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Бюджет!$B$18</definedName>
    <definedName name="FIO" localSheetId="0">Бюджет!$E$18</definedName>
    <definedName name="LAST_CELL" localSheetId="0">Бюджет!$I$52</definedName>
    <definedName name="SIGN" localSheetId="0">Бюджет!$A$18:$G$19</definedName>
  </definedNames>
  <calcPr calcId="125725"/>
</workbook>
</file>

<file path=xl/calcChain.xml><?xml version="1.0" encoding="utf-8"?>
<calcChain xmlns="http://schemas.openxmlformats.org/spreadsheetml/2006/main">
  <c r="D34" i="1"/>
  <c r="D33"/>
  <c r="D13" l="1"/>
  <c r="D10"/>
</calcChain>
</file>

<file path=xl/sharedStrings.xml><?xml version="1.0" encoding="utf-8"?>
<sst xmlns="http://schemas.openxmlformats.org/spreadsheetml/2006/main" count="121" uniqueCount="62">
  <si>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</si>
  <si>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</si>
  <si>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</si>
  <si>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</si>
  <si>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</si>
  <si>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</si>
  <si>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</si>
  <si>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</si>
  <si>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</si>
  <si>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</si>
  <si>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</si>
  <si>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</si>
  <si>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</si>
  <si>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</si>
  <si>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</si>
  <si>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</si>
  <si>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</si>
  <si>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</si>
  <si>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</si>
  <si>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</si>
  <si>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</si>
  <si>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</si>
  <si>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</si>
  <si>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</si>
  <si>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</si>
  <si>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</si>
  <si>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</si>
  <si>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</si>
  <si>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</si>
  <si>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</si>
  <si>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</si>
  <si>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</si>
  <si>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</si>
  <si>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</si>
  <si>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</si>
  <si>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</si>
  <si>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</si>
  <si>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</si>
  <si>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</si>
  <si>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</si>
  <si>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</si>
  <si>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</si>
  <si>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Приложение 5</t>
  </si>
  <si>
    <t xml:space="preserve"> 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 8/9</t>
  </si>
  <si>
    <t>Распределение бюджетных ассигнований  по разделам и подразделам классификации расходов бюджетов на 2018 год</t>
  </si>
  <si>
    <t>(рублей)</t>
  </si>
  <si>
    <t xml:space="preserve">Наименование </t>
  </si>
  <si>
    <t>РЗ ПР</t>
  </si>
  <si>
    <t>Сумма</t>
  </si>
  <si>
    <t>Приложение 2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</si>
  <si>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</si>
  <si>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</si>
  <si>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</si>
  <si>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</si>
  <si>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</si>
  <si>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</si>
  <si>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</si>
  <si>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</si>
  <si>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</si>
  <si>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</si>
  <si>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00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</si>
  <si>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 06.10.2018  № _3/2__/_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</si>
</sst>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/>
    </xf>
    <xf numFmtId="0" fontId="1" fillId="0" borderId="1" xfId="0" applyFont="1" applyBorder="1"/>
    <xf numFmtId="4" fontId="2" fillId="0" borderId="1" xfId="0" applyNumberFormat="1" applyFont="1" applyBorder="1" applyAlignment="1" applyProtection="1">
      <alignment horizontal="right"/>
    </xf>
    <xf numFmtId="0" fontId="4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7"/>
  <sheetViews>
    <sheetView showGridLines="0" tabSelected="1" view="pageBreakPreview" zoomScaleNormal="100" zoomScaleSheetLayoutView="100" workbookViewId="0">
      <selection activeCell="A5" sqref="A5"/>
    </sheetView>
  </sheetViews>
  <sheetFormatPr defaultRowHeight="12.75" customHeight="1" outlineLevelRow="1"/>
  <cols>
    <col min="1" max="1" width="52.7109375" style="1" customWidth="1"/>
    <col min="2" max="3" width="7.5703125" style="1" customWidth="1"/>
    <col min="4" max="4" width="19.140625" style="1" customWidth="1"/>
    <col min="5" max="5" width="9.140625" style="1" customWidth="1"/>
    <col min="6" max="6" width="13.140625" style="1" customWidth="1"/>
    <col min="7" max="9" width="9.140625" style="1" customWidth="1"/>
    <col min="10" max="16384" width="9.140625" style="1"/>
  </cols>
  <sheetData>
    <row r="1" spans="1:9">
      <c r="B1" s="19" t="s">
        <v>49</v>
      </c>
      <c r="C1" s="19"/>
      <c r="D1" s="19"/>
      <c r="E1" s="2"/>
      <c r="F1" s="2"/>
      <c r="G1" s="2"/>
      <c r="H1" s="2"/>
      <c r="I1" s="2"/>
    </row>
    <row r="2" spans="1:9" ht="123.75" customHeight="1">
      <c r="B2" s="20" t="s">
        <v>61</v>
      </c>
      <c r="C2" s="20"/>
      <c r="D2" s="20"/>
      <c r="E2" s="2"/>
      <c r="F2" s="2"/>
      <c r="G2" s="2"/>
      <c r="H2" s="2"/>
      <c r="I2" s="2"/>
    </row>
    <row r="3" spans="1:9" ht="12.75" customHeight="1">
      <c r="B3" s="3"/>
      <c r="C3" s="3"/>
      <c r="D3" s="3"/>
    </row>
    <row r="4" spans="1:9">
      <c r="B4" s="19" t="s">
        <v>42</v>
      </c>
      <c r="C4" s="19"/>
      <c r="D4" s="19"/>
      <c r="E4" s="2"/>
      <c r="F4" s="2"/>
      <c r="G4" s="2"/>
      <c r="H4" s="2"/>
      <c r="I4" s="2"/>
    </row>
    <row r="5" spans="1:9" ht="79.5" customHeight="1">
      <c r="B5" s="20" t="s">
        <v>43</v>
      </c>
      <c r="C5" s="20"/>
      <c r="D5" s="20"/>
      <c r="E5" s="2"/>
      <c r="F5" s="2"/>
      <c r="G5" s="2"/>
      <c r="H5" s="2"/>
      <c r="I5" s="2"/>
    </row>
    <row r="6" spans="1:9">
      <c r="B6" s="3"/>
      <c r="C6" s="3"/>
      <c r="D6" s="3"/>
      <c r="E6" s="5"/>
      <c r="F6" s="4"/>
      <c r="G6" s="4"/>
      <c r="H6" s="5"/>
      <c r="I6" s="5"/>
    </row>
    <row r="7" spans="1:9" ht="26.25" customHeight="1">
      <c r="A7" s="21" t="s">
        <v>44</v>
      </c>
      <c r="B7" s="21"/>
      <c r="C7" s="21"/>
      <c r="D7" s="21"/>
      <c r="E7" s="2"/>
      <c r="F7" s="2"/>
      <c r="G7" s="2"/>
      <c r="H7" s="2"/>
      <c r="I7" s="2"/>
    </row>
    <row r="8" spans="1:9" ht="12.75" customHeight="1">
      <c r="C8" s="3"/>
      <c r="D8" s="6" t="s">
        <v>45</v>
      </c>
      <c r="E8" s="7"/>
      <c r="F8" s="7"/>
    </row>
    <row r="9" spans="1:9" ht="21.75" customHeight="1">
      <c r="A9" s="8" t="s">
        <v>46</v>
      </c>
      <c r="B9" s="18" t="s">
        <v>47</v>
      </c>
      <c r="C9" s="18"/>
      <c r="D9" s="9" t="s">
        <v>48</v>
      </c>
      <c r="E9" s="7"/>
      <c r="F9" s="7"/>
    </row>
    <row r="10" spans="1:9">
      <c r="A10" s="10" t="s">
        <v>50</v>
      </c>
      <c r="B10" s="11" t="s">
        <v>0</v>
      </c>
      <c r="C10" s="11" t="s">
        <v>60</v>
      </c>
      <c r="D10" s="12">
        <f>59991829.05+1210000</f>
        <v>61201829.049999997</v>
      </c>
    </row>
    <row r="11" spans="1:9" ht="25.5" outlineLevel="1">
      <c r="A11" s="13" t="s">
        <v>2</v>
      </c>
      <c r="B11" s="13" t="s">
        <v>0</v>
      </c>
      <c r="C11" s="13" t="s">
        <v>1</v>
      </c>
      <c r="D11" s="14">
        <v>2974702</v>
      </c>
    </row>
    <row r="12" spans="1:9" ht="38.25" outlineLevel="1">
      <c r="A12" s="13" t="s">
        <v>4</v>
      </c>
      <c r="B12" s="13" t="s">
        <v>0</v>
      </c>
      <c r="C12" s="13" t="s">
        <v>3</v>
      </c>
      <c r="D12" s="14">
        <v>1843701</v>
      </c>
    </row>
    <row r="13" spans="1:9" ht="38.25" outlineLevel="1">
      <c r="A13" s="13" t="s">
        <v>6</v>
      </c>
      <c r="B13" s="13" t="s">
        <v>0</v>
      </c>
      <c r="C13" s="13" t="s">
        <v>5</v>
      </c>
      <c r="D13" s="14">
        <f>33217599.44+1210000</f>
        <v>34427599.439999998</v>
      </c>
    </row>
    <row r="14" spans="1:9" outlineLevel="1">
      <c r="A14" s="13" t="s">
        <v>8</v>
      </c>
      <c r="B14" s="13" t="s">
        <v>0</v>
      </c>
      <c r="C14" s="13" t="s">
        <v>7</v>
      </c>
      <c r="D14" s="14">
        <v>59100</v>
      </c>
    </row>
    <row r="15" spans="1:9" ht="38.25" outlineLevel="1">
      <c r="A15" s="13" t="s">
        <v>10</v>
      </c>
      <c r="B15" s="13" t="s">
        <v>0</v>
      </c>
      <c r="C15" s="13" t="s">
        <v>9</v>
      </c>
      <c r="D15" s="14">
        <v>18169326.609999999</v>
      </c>
    </row>
    <row r="16" spans="1:9" outlineLevel="1">
      <c r="A16" s="13" t="s">
        <v>12</v>
      </c>
      <c r="B16" s="13" t="s">
        <v>0</v>
      </c>
      <c r="C16" s="13" t="s">
        <v>11</v>
      </c>
      <c r="D16" s="14">
        <v>200000</v>
      </c>
    </row>
    <row r="17" spans="1:4" outlineLevel="1">
      <c r="A17" s="13" t="s">
        <v>14</v>
      </c>
      <c r="B17" s="13" t="s">
        <v>0</v>
      </c>
      <c r="C17" s="13" t="s">
        <v>13</v>
      </c>
      <c r="D17" s="14">
        <v>3527400</v>
      </c>
    </row>
    <row r="18" spans="1:4">
      <c r="A18" s="11" t="s">
        <v>51</v>
      </c>
      <c r="B18" s="11" t="s">
        <v>5</v>
      </c>
      <c r="C18" s="11" t="s">
        <v>60</v>
      </c>
      <c r="D18" s="12">
        <v>101525342.86</v>
      </c>
    </row>
    <row r="19" spans="1:4" outlineLevel="1">
      <c r="A19" s="13" t="s">
        <v>15</v>
      </c>
      <c r="B19" s="13" t="s">
        <v>5</v>
      </c>
      <c r="C19" s="13" t="s">
        <v>0</v>
      </c>
      <c r="D19" s="14">
        <v>114000</v>
      </c>
    </row>
    <row r="20" spans="1:4" outlineLevel="1">
      <c r="A20" s="13" t="s">
        <v>16</v>
      </c>
      <c r="B20" s="13" t="s">
        <v>5</v>
      </c>
      <c r="C20" s="13" t="s">
        <v>7</v>
      </c>
      <c r="D20" s="14">
        <v>25000</v>
      </c>
    </row>
    <row r="21" spans="1:4" outlineLevel="1">
      <c r="A21" s="13" t="s">
        <v>18</v>
      </c>
      <c r="B21" s="13" t="s">
        <v>5</v>
      </c>
      <c r="C21" s="13" t="s">
        <v>17</v>
      </c>
      <c r="D21" s="14">
        <v>2361770</v>
      </c>
    </row>
    <row r="22" spans="1:4" outlineLevel="1">
      <c r="A22" s="13" t="s">
        <v>20</v>
      </c>
      <c r="B22" s="13" t="s">
        <v>5</v>
      </c>
      <c r="C22" s="13" t="s">
        <v>19</v>
      </c>
      <c r="D22" s="14">
        <v>37737424.640000001</v>
      </c>
    </row>
    <row r="23" spans="1:4" outlineLevel="1">
      <c r="A23" s="13" t="s">
        <v>22</v>
      </c>
      <c r="B23" s="13" t="s">
        <v>5</v>
      </c>
      <c r="C23" s="13" t="s">
        <v>21</v>
      </c>
      <c r="D23" s="14">
        <v>1756900</v>
      </c>
    </row>
    <row r="24" spans="1:4" outlineLevel="1">
      <c r="A24" s="13" t="s">
        <v>24</v>
      </c>
      <c r="B24" s="13" t="s">
        <v>5</v>
      </c>
      <c r="C24" s="13" t="s">
        <v>23</v>
      </c>
      <c r="D24" s="14">
        <v>59530248.219999999</v>
      </c>
    </row>
    <row r="25" spans="1:4">
      <c r="A25" s="10" t="s">
        <v>52</v>
      </c>
      <c r="B25" s="11" t="s">
        <v>7</v>
      </c>
      <c r="C25" s="11" t="s">
        <v>60</v>
      </c>
      <c r="D25" s="12">
        <v>8069310</v>
      </c>
    </row>
    <row r="26" spans="1:4" outlineLevel="1">
      <c r="A26" s="13" t="s">
        <v>25</v>
      </c>
      <c r="B26" s="13" t="s">
        <v>7</v>
      </c>
      <c r="C26" s="13" t="s">
        <v>1</v>
      </c>
      <c r="D26" s="14">
        <v>8069310</v>
      </c>
    </row>
    <row r="27" spans="1:4">
      <c r="A27" s="11" t="s">
        <v>53</v>
      </c>
      <c r="B27" s="11" t="s">
        <v>26</v>
      </c>
      <c r="C27" s="11" t="s">
        <v>60</v>
      </c>
      <c r="D27" s="12">
        <v>294899528.42000002</v>
      </c>
    </row>
    <row r="28" spans="1:4" outlineLevel="1">
      <c r="A28" s="13" t="s">
        <v>27</v>
      </c>
      <c r="B28" s="13" t="s">
        <v>26</v>
      </c>
      <c r="C28" s="13" t="s">
        <v>0</v>
      </c>
      <c r="D28" s="14">
        <v>80947028.920000002</v>
      </c>
    </row>
    <row r="29" spans="1:4" outlineLevel="1">
      <c r="A29" s="13" t="s">
        <v>28</v>
      </c>
      <c r="B29" s="13" t="s">
        <v>26</v>
      </c>
      <c r="C29" s="13" t="s">
        <v>1</v>
      </c>
      <c r="D29" s="14">
        <v>173298962.93000001</v>
      </c>
    </row>
    <row r="30" spans="1:4" outlineLevel="1">
      <c r="A30" s="13" t="s">
        <v>29</v>
      </c>
      <c r="B30" s="13" t="s">
        <v>26</v>
      </c>
      <c r="C30" s="13" t="s">
        <v>3</v>
      </c>
      <c r="D30" s="14">
        <v>12401470.74</v>
      </c>
    </row>
    <row r="31" spans="1:4" outlineLevel="1">
      <c r="A31" s="13" t="s">
        <v>30</v>
      </c>
      <c r="B31" s="13" t="s">
        <v>26</v>
      </c>
      <c r="C31" s="13" t="s">
        <v>26</v>
      </c>
      <c r="D31" s="14">
        <v>2249909.7599999998</v>
      </c>
    </row>
    <row r="32" spans="1:4" outlineLevel="1">
      <c r="A32" s="13" t="s">
        <v>31</v>
      </c>
      <c r="B32" s="13" t="s">
        <v>26</v>
      </c>
      <c r="C32" s="13" t="s">
        <v>19</v>
      </c>
      <c r="D32" s="14">
        <v>26002156.07</v>
      </c>
    </row>
    <row r="33" spans="1:4">
      <c r="A33" s="10" t="s">
        <v>54</v>
      </c>
      <c r="B33" s="11" t="s">
        <v>17</v>
      </c>
      <c r="C33" s="11" t="s">
        <v>60</v>
      </c>
      <c r="D33" s="12">
        <f>71845136.64+800000</f>
        <v>72645136.640000001</v>
      </c>
    </row>
    <row r="34" spans="1:4" outlineLevel="1">
      <c r="A34" s="13" t="s">
        <v>32</v>
      </c>
      <c r="B34" s="13" t="s">
        <v>17</v>
      </c>
      <c r="C34" s="13" t="s">
        <v>0</v>
      </c>
      <c r="D34" s="14">
        <f>71845136.64+800000</f>
        <v>72645136.640000001</v>
      </c>
    </row>
    <row r="35" spans="1:4">
      <c r="A35" s="10" t="s">
        <v>55</v>
      </c>
      <c r="B35" s="11" t="s">
        <v>19</v>
      </c>
      <c r="C35" s="11" t="s">
        <v>60</v>
      </c>
      <c r="D35" s="12">
        <v>48333.33</v>
      </c>
    </row>
    <row r="36" spans="1:4" outlineLevel="1">
      <c r="A36" s="13" t="s">
        <v>33</v>
      </c>
      <c r="B36" s="13" t="s">
        <v>19</v>
      </c>
      <c r="C36" s="13" t="s">
        <v>19</v>
      </c>
      <c r="D36" s="14">
        <v>48333.33</v>
      </c>
    </row>
    <row r="37" spans="1:4">
      <c r="A37" s="11" t="s">
        <v>56</v>
      </c>
      <c r="B37" s="11" t="s">
        <v>21</v>
      </c>
      <c r="C37" s="11" t="s">
        <v>60</v>
      </c>
      <c r="D37" s="12">
        <v>6441462.5599999996</v>
      </c>
    </row>
    <row r="38" spans="1:4" outlineLevel="1">
      <c r="A38" s="13" t="s">
        <v>34</v>
      </c>
      <c r="B38" s="13" t="s">
        <v>21</v>
      </c>
      <c r="C38" s="13" t="s">
        <v>0</v>
      </c>
      <c r="D38" s="14">
        <v>2810364</v>
      </c>
    </row>
    <row r="39" spans="1:4" outlineLevel="1">
      <c r="A39" s="13" t="s">
        <v>35</v>
      </c>
      <c r="B39" s="13" t="s">
        <v>21</v>
      </c>
      <c r="C39" s="13" t="s">
        <v>3</v>
      </c>
      <c r="D39" s="14">
        <v>1929098.56</v>
      </c>
    </row>
    <row r="40" spans="1:4" outlineLevel="1">
      <c r="A40" s="13" t="s">
        <v>36</v>
      </c>
      <c r="B40" s="13" t="s">
        <v>21</v>
      </c>
      <c r="C40" s="13" t="s">
        <v>9</v>
      </c>
      <c r="D40" s="14">
        <v>1702000</v>
      </c>
    </row>
    <row r="41" spans="1:4">
      <c r="A41" s="10" t="s">
        <v>57</v>
      </c>
      <c r="B41" s="11" t="s">
        <v>11</v>
      </c>
      <c r="C41" s="11" t="s">
        <v>60</v>
      </c>
      <c r="D41" s="12">
        <v>8234179.2199999997</v>
      </c>
    </row>
    <row r="42" spans="1:4" outlineLevel="1">
      <c r="A42" s="13" t="s">
        <v>37</v>
      </c>
      <c r="B42" s="13" t="s">
        <v>11</v>
      </c>
      <c r="C42" s="13" t="s">
        <v>0</v>
      </c>
      <c r="D42" s="14">
        <v>8234179.2199999997</v>
      </c>
    </row>
    <row r="43" spans="1:4">
      <c r="A43" s="11" t="s">
        <v>58</v>
      </c>
      <c r="B43" s="11" t="s">
        <v>23</v>
      </c>
      <c r="C43" s="11" t="s">
        <v>60</v>
      </c>
      <c r="D43" s="12">
        <v>850000</v>
      </c>
    </row>
    <row r="44" spans="1:4" outlineLevel="1">
      <c r="A44" s="13" t="s">
        <v>38</v>
      </c>
      <c r="B44" s="13" t="s">
        <v>23</v>
      </c>
      <c r="C44" s="13" t="s">
        <v>1</v>
      </c>
      <c r="D44" s="14">
        <v>850000</v>
      </c>
    </row>
    <row r="45" spans="1:4">
      <c r="A45" s="11" t="s">
        <v>59</v>
      </c>
      <c r="B45" s="11" t="s">
        <v>39</v>
      </c>
      <c r="C45" s="11" t="s">
        <v>60</v>
      </c>
      <c r="D45" s="12">
        <v>19828125</v>
      </c>
    </row>
    <row r="46" spans="1:4" ht="38.25" outlineLevel="1">
      <c r="A46" s="13" t="s">
        <v>40</v>
      </c>
      <c r="B46" s="13" t="s">
        <v>39</v>
      </c>
      <c r="C46" s="13" t="s">
        <v>0</v>
      </c>
      <c r="D46" s="14">
        <v>19828125</v>
      </c>
    </row>
    <row r="47" spans="1:4">
      <c r="A47" s="15" t="s">
        <v>41</v>
      </c>
      <c r="B47" s="16"/>
      <c r="C47" s="15"/>
      <c r="D47" s="17">
        <v>573743247.08000004</v>
      </c>
    </row>
  </sheetData>
  <mergeCells count="6">
    <mergeCell ref="B9:C9"/>
    <mergeCell ref="B1:D1"/>
    <mergeCell ref="B2:D2"/>
    <mergeCell ref="B4:D4"/>
    <mergeCell ref="B5:D5"/>
    <mergeCell ref="A7:D7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2018-10-01T02:00:15Z</cp:lastPrinted>
  <dcterms:created xsi:type="dcterms:W3CDTF">2018-09-26T03:04:59Z</dcterms:created>
  <dcterms:modified xsi:type="dcterms:W3CDTF">2018-10-08T03:59:59Z</dcterms:modified>
</cp:coreProperties>
</file>