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<sst xmlns="http://schemas.openxmlformats.org/spreadsheetml/2006/main" count="227" uniqueCount="223">
  <si>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</si>
  <si>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</si>
  <si>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</si>
  <si>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</si>
  <si>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</si>
  <si>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</si>
  <si>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</si>
  <si>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</si>
  <si>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</si>
  <si>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</si>
  <si>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</si>
  <si>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</si>
  <si>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</si>
  <si>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</si>
  <si>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</si>
  <si>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</si>
  <si>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</si>
  <si>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</si>
  <si>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</si>
  <si>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</si>
  <si>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</si>
  <si>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</si>
  <si>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</si>
  <si>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</si>
  <si>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>Налог на имущество предприятий</t>
  </si>
  <si>
    <t>Прочие налоги и сборы (по отмененным налогам и сборам субъектов Российской Федерации)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</si>
  <si>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</si>
  <si>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</si>
  <si>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</si>
  <si>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</si>
  <si>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</si>
  <si>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</si>
  <si>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</si>
  <si>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</si>
  <si>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</si>
  <si>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</si>
  <si>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</si>
  <si>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</si>
  <si>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</si>
  <si>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объектами7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</si>
  <si>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</si>
  <si>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</si>
  <si>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</si>
  <si>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</si>
  <si>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</si>
  <si>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</si>
  <si>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</si>
  <si>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</si>
  <si>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</si>
  <si>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</si>
  <si>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</si>
  <si>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</si>
  <si>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</si>
  <si>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</si>
  <si>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</si>
  <si>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</si>
  <si>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</si>
  <si>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</si>
  <si>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</si>
  <si>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</si>
  <si>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</si>
  <si>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</si>
  <si>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</si>
  <si>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</si>
  <si>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</si>
  <si>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</si>
  <si>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</si>
  <si>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</si>
  <si>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</si>
  <si>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</si>
  <si>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</si>
  <si>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</si>
  <si>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</si>
  <si>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</si>
  <si>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</si>
  <si>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бюджетные инвестиции для модернизации объектов коммунальной инфраструктуры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</si>
  <si>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</si>
  <si>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</si>
  <si>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</si>
  <si>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</si>
  <si>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</si>
  <si>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</si>
  <si>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</si>
  <si>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</si>
  <si>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</si>
  <si>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</si>
  <si>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</si>
  <si>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</si>
  <si>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</si>
  <si>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</si>
  <si>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</si>
  <si>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</si>
  <si>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</si>
  <si>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</si>
  <si>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</si>
  <si>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</si>
  <si>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</si>
  <si>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</si>
  <si>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</si>
  <si>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</si>
  <si>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</si>
  <si>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</si>
  <si>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</si>
  <si>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- Всего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</si>
  <si>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</si>
  <si>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</si>
  <si>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</si>
  <si>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</si>
  <si>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</si>
  <si>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</si>
  <si>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</si>
  <si>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</si>
  <si>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</si>
  <si>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</si>
  <si>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</si>
  <si>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</si>
  <si>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000 1 05 01022 01 0000 110</t>
  </si>
  <si>
    <t>000 1 05 01050 01 0000 110</t>
  </si>
  <si>
    <t>000 1 05 02000 02 0000 110</t>
  </si>
  <si>
    <t>000 1 05 02010 02 0000 110</t>
  </si>
  <si>
    <t>000 1 05 02020 02 0000 110</t>
  </si>
  <si>
    <t>000 1 08 00000 00 0000 000</t>
  </si>
  <si>
    <t>000 1 08 03000 01 0000 110</t>
  </si>
  <si>
    <t>000 1 08 03010 01 0000 110</t>
  </si>
  <si>
    <t>000 1 08 07000 01 0000 110</t>
  </si>
  <si>
    <t>000 1 08 07080 01 0000 110</t>
  </si>
  <si>
    <t>000 1 08 07084 01 0000 110</t>
  </si>
  <si>
    <t>000 1 09 00000 00 0000 000</t>
  </si>
  <si>
    <t>000 1 09 01000 00 0000 110</t>
  </si>
  <si>
    <t>000 1 09 01030 05 0000 110</t>
  </si>
  <si>
    <t>000 1 09 04000 00 0000 110</t>
  </si>
  <si>
    <t>000 1 09 04010 02 0000 110</t>
  </si>
  <si>
    <t>000 1 09 06000 02 0000 110</t>
  </si>
  <si>
    <t>000 1 09 06010 02 0000 110</t>
  </si>
  <si>
    <t>000 1 11 00000 00 0000 000</t>
  </si>
  <si>
    <t>000 1 11 05000 00 0000 120</t>
  </si>
  <si>
    <t>000 1 11 05020 00 0000 120</t>
  </si>
  <si>
    <t>000 1 11 05025 05 0000 120</t>
  </si>
  <si>
    <t>000 1 11 07000 00 0000 120</t>
  </si>
  <si>
    <t>000 1 11 07010 00 0000 120</t>
  </si>
  <si>
    <t>000 1 11 07015 05 0000 120</t>
  </si>
  <si>
    <t>000 1 11 09000 00 0000 120</t>
  </si>
  <si>
    <t>000 1 11 09040 00 0000 120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</si>
  <si>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</si>
  <si>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</si>
  <si>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</si>
  <si>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</si>
  <si>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</si>
  <si>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000 1 12 01040 01 0000 120</t>
  </si>
  <si>
    <t>000 1 12 01050 01 0000 120</t>
  </si>
  <si>
    <t>000 1 12 01070 01 0000 120</t>
  </si>
  <si>
    <t>000 1 13 00000 00 0000 000</t>
  </si>
  <si>
    <t>000 1 13 02000 00 0000 130</t>
  </si>
  <si>
    <t>000 1 13 02060 00 0000 130</t>
  </si>
  <si>
    <t>000 1 13 02065 05 0000 130</t>
  </si>
  <si>
    <t>000 1 13 02990 00 0000 130</t>
  </si>
  <si>
    <t>000 1 13 02995 05 0000 130</t>
  </si>
  <si>
    <t>000 1 14 00000 00 0000 000</t>
  </si>
  <si>
    <t>000 1 14 02000 00 0000 000</t>
  </si>
  <si>
    <t>000 1 14 02050 05 0000 410</t>
  </si>
  <si>
    <t>000 1 14 02052 05 0000 410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</si>
  <si>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</si>
  <si>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</si>
  <si>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</si>
  <si>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</si>
  <si>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</si>
  <si>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</si>
  <si>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</si>
  <si>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000 1 16 25000 00 0000 140</t>
  </si>
  <si>
    <t>000 1 16 25030 01 0000 140</t>
  </si>
  <si>
    <t>000 1 16 25060 01 0000 140</t>
  </si>
  <si>
    <t>000 1 16 30000 01 0000 140</t>
  </si>
  <si>
    <t>000 1 16 30030 01 0000 140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</si>
  <si>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</si>
  <si>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</si>
  <si>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</si>
  <si>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</si>
  <si>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</si>
  <si>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000 1 17 05000 00 0000 180</t>
  </si>
  <si>
    <t>000 1 17 05050 05 0000 180</t>
  </si>
  <si>
    <t>000 2 00 00000 00 0000 000</t>
  </si>
  <si>
    <t>000 2 02 00000 00 0000 000</t>
  </si>
  <si>
    <t>000 2 02 02000 00 0000 151</t>
  </si>
  <si>
    <t>000 2 02 02078 00 0000 151</t>
  </si>
  <si>
    <t>000 2 02 02078 05 0000 151</t>
  </si>
  <si>
    <t>000 2 02 02150 00 0000 151</t>
  </si>
  <si>
    <t>000 2 02 02150 05 0000 151</t>
  </si>
  <si>
    <t>000 2 02 02999 00 0000 151</t>
  </si>
  <si>
    <t>000 2 02 02999 05 0000 151</t>
  </si>
  <si>
    <t>000 2 02 03000 00 0000 151</t>
  </si>
  <si>
    <t>000 2 02 03021 00 0000 151</t>
  </si>
  <si>
    <t>000 2 02 03021 05 0000 151</t>
  </si>
  <si>
    <t>000 2 02 03022 00 0000 151</t>
  </si>
  <si>
    <t>000 2 02 03022 05 0000 151</t>
  </si>
  <si>
    <t>000 2 02 03024 00 0000 151</t>
  </si>
  <si>
    <t>000 2 02 03024 05 0000 151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</si>
  <si>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</si>
  <si>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</si>
  <si>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</si>
  <si>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</si>
  <si>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</si>
  <si>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000 2 02 04025 00 0000 151</t>
  </si>
  <si>
    <t>000 2 02 04025 05 0000 151</t>
  </si>
  <si>
    <t>000 2 07 00000 00 0000 180</t>
  </si>
  <si>
    <t>000 2 07 05000 05 0000 180</t>
  </si>
  <si>
    <t>000 2 07 05030 05 0000 180</t>
  </si>
  <si>
    <t>000 2 18 00000 00 0000 000</t>
  </si>
  <si>
    <t>000 2 18 00000 00 0000 180</t>
  </si>
  <si>
    <t>000 2 18 05000 05 0000 180</t>
  </si>
  <si>
    <t>000 2 18 05010 05 0000 180</t>
  </si>
  <si>
    <t>000 2 19 00000 00 0000 000</t>
  </si>
  <si>
    <t>000 2 19 05000 05 0000 151</t>
  </si>
  <si>
    <t>000 8 50 00000 00 0000 000</t>
  </si>
  <si>
    <t>Наименование групп, подгрупп, статей и подстатей доходов</t>
  </si>
  <si>
    <t>Код бюджетной классификации</t>
  </si>
  <si>
    <t>План</t>
  </si>
  <si>
    <t>Исполнено</t>
  </si>
  <si>
    <t>% исполнения</t>
  </si>
  <si>
    <t>Приложение № 1</t>
  </si>
  <si>
    <t>к Постановлению администрации МО "Катангский район"</t>
  </si>
  <si>
    <t>Плата за иные виды негативного воздействия на окружающую среду</t>
  </si>
  <si>
    <t>от 24.12.2013 № 303-п</t>
  </si>
  <si>
    <t>Доходы бюджета МО "Катангский район" по кодам классификации доходов за 9 месяцев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</si>
</sst>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45.75390625" style="2" customWidth="1"/>
    <col min="2" max="2" width="23.25390625" style="2" customWidth="1"/>
    <col min="3" max="3" width="16.00390625" style="3" customWidth="1"/>
    <col min="4" max="4" width="15.375" style="3" customWidth="1"/>
    <col min="5" max="5" width="15.25390625" style="3" customWidth="1"/>
    <col min="6" max="6" width="14.625" style="9" customWidth="1"/>
    <col min="7" max="16384" width="9.125" style="9" customWidth="1"/>
  </cols>
  <sheetData>
    <row r="1" spans="1:5" ht="12.75">
      <c r="A1" s="1"/>
      <c r="D1" s="24" t="s">
        <v>218</v>
      </c>
      <c r="E1" s="24"/>
    </row>
    <row r="2" spans="1:5" ht="25.5" customHeight="1">
      <c r="A2" s="1"/>
      <c r="D2" s="21" t="s">
        <v>219</v>
      </c>
      <c r="E2" s="21"/>
    </row>
    <row r="3" spans="4:5" ht="12.75" customHeight="1">
      <c r="D3" s="22" t="s">
        <v>221</v>
      </c>
      <c r="E3" s="22"/>
    </row>
    <row r="4" spans="4:5" ht="12.75">
      <c r="D4" s="4"/>
      <c r="E4" s="4"/>
    </row>
    <row r="5" spans="1:5" ht="15.75">
      <c r="A5" s="23" t="s">
        <v>222</v>
      </c>
      <c r="B5" s="23"/>
      <c r="C5" s="23"/>
      <c r="D5" s="23"/>
      <c r="E5" s="23"/>
    </row>
    <row r="6" spans="1:5" ht="16.5" thickBot="1">
      <c r="A6" s="20"/>
      <c r="B6" s="20"/>
      <c r="C6" s="20"/>
      <c r="D6" s="20"/>
      <c r="E6" s="20"/>
    </row>
    <row r="7" spans="1:5" ht="25.5">
      <c r="A7" s="5" t="s">
        <v>213</v>
      </c>
      <c r="B7" s="6" t="s">
        <v>214</v>
      </c>
      <c r="C7" s="7" t="s">
        <v>215</v>
      </c>
      <c r="D7" s="7" t="s">
        <v>216</v>
      </c>
      <c r="E7" s="8" t="s">
        <v>217</v>
      </c>
    </row>
    <row r="8" spans="1:5" s="18" customFormat="1" ht="12.75">
      <c r="A8" s="15" t="s">
        <v>0</v>
      </c>
      <c r="B8" s="16" t="s">
        <v>104</v>
      </c>
      <c r="C8" s="17">
        <v>167149080</v>
      </c>
      <c r="D8" s="17">
        <v>131960900.92</v>
      </c>
      <c r="E8" s="17">
        <f>D8*100/C8</f>
        <v>78.94802706661622</v>
      </c>
    </row>
    <row r="9" spans="1:5" ht="12.75">
      <c r="A9" s="14" t="s">
        <v>1</v>
      </c>
      <c r="B9" s="10" t="s">
        <v>105</v>
      </c>
      <c r="C9" s="11">
        <v>146500000</v>
      </c>
      <c r="D9" s="11">
        <v>113722727.86</v>
      </c>
      <c r="E9" s="11">
        <f aca="true" t="shared" si="0" ref="E9:E52">D9*100/C9</f>
        <v>77.6264353993174</v>
      </c>
    </row>
    <row r="10" spans="1:5" ht="24" customHeight="1">
      <c r="A10" s="12" t="s">
        <v>2</v>
      </c>
      <c r="B10" s="10" t="s">
        <v>106</v>
      </c>
      <c r="C10" s="11">
        <v>146500000</v>
      </c>
      <c r="D10" s="11">
        <v>113722727.86</v>
      </c>
      <c r="E10" s="11">
        <f t="shared" si="0"/>
        <v>77.6264353993174</v>
      </c>
    </row>
    <row r="11" spans="1:5" ht="70.5" customHeight="1">
      <c r="A11" s="12" t="s">
        <v>3</v>
      </c>
      <c r="B11" s="10" t="s">
        <v>107</v>
      </c>
      <c r="C11" s="11">
        <v>146497400</v>
      </c>
      <c r="D11" s="11">
        <v>113631472.67</v>
      </c>
      <c r="E11" s="11">
        <f t="shared" si="0"/>
        <v>77.56552175670012</v>
      </c>
    </row>
    <row r="12" spans="1:5" ht="48.75" customHeight="1">
      <c r="A12" s="12" t="s">
        <v>4</v>
      </c>
      <c r="B12" s="10" t="s">
        <v>108</v>
      </c>
      <c r="C12" s="11">
        <v>0</v>
      </c>
      <c r="D12" s="11">
        <v>70496.99</v>
      </c>
      <c r="E12" s="11"/>
    </row>
    <row r="13" spans="1:5" ht="81" customHeight="1">
      <c r="A13" s="12" t="s">
        <v>5</v>
      </c>
      <c r="B13" s="10" t="s">
        <v>109</v>
      </c>
      <c r="C13" s="11">
        <v>2600</v>
      </c>
      <c r="D13" s="11">
        <v>20758.2</v>
      </c>
      <c r="E13" s="11">
        <f t="shared" si="0"/>
        <v>798.3923076923077</v>
      </c>
    </row>
    <row r="14" spans="1:5" ht="24.75" customHeight="1">
      <c r="A14" s="12" t="s">
        <v>6</v>
      </c>
      <c r="B14" s="10" t="s">
        <v>110</v>
      </c>
      <c r="C14" s="11">
        <v>1500000</v>
      </c>
      <c r="D14" s="11">
        <v>1243480.3</v>
      </c>
      <c r="E14" s="11">
        <f t="shared" si="0"/>
        <v>82.89868666666666</v>
      </c>
    </row>
    <row r="15" spans="1:5" ht="38.25" customHeight="1">
      <c r="A15" s="12" t="s">
        <v>7</v>
      </c>
      <c r="B15" s="10" t="s">
        <v>111</v>
      </c>
      <c r="C15" s="11">
        <v>600000</v>
      </c>
      <c r="D15" s="11">
        <v>430847.06</v>
      </c>
      <c r="E15" s="11">
        <f t="shared" si="0"/>
        <v>71.80784333333334</v>
      </c>
    </row>
    <row r="16" spans="1:5" ht="33" customHeight="1">
      <c r="A16" s="12" t="s">
        <v>8</v>
      </c>
      <c r="B16" s="10" t="s">
        <v>112</v>
      </c>
      <c r="C16" s="11">
        <v>279100</v>
      </c>
      <c r="D16" s="11">
        <v>175909.56</v>
      </c>
      <c r="E16" s="11">
        <f t="shared" si="0"/>
        <v>63.027431028305266</v>
      </c>
    </row>
    <row r="17" spans="1:5" ht="35.25" customHeight="1">
      <c r="A17" s="12" t="s">
        <v>8</v>
      </c>
      <c r="B17" s="10" t="s">
        <v>113</v>
      </c>
      <c r="C17" s="11">
        <v>279100</v>
      </c>
      <c r="D17" s="11">
        <v>175909.56</v>
      </c>
      <c r="E17" s="11">
        <f t="shared" si="0"/>
        <v>63.027431028305266</v>
      </c>
    </row>
    <row r="18" spans="1:5" ht="41.25" customHeight="1">
      <c r="A18" s="12" t="s">
        <v>9</v>
      </c>
      <c r="B18" s="10" t="s">
        <v>114</v>
      </c>
      <c r="C18" s="11">
        <v>20900</v>
      </c>
      <c r="D18" s="11">
        <v>17393.45</v>
      </c>
      <c r="E18" s="11">
        <f t="shared" si="0"/>
        <v>83.22224880382775</v>
      </c>
    </row>
    <row r="19" spans="1:5" ht="42" customHeight="1">
      <c r="A19" s="12" t="s">
        <v>9</v>
      </c>
      <c r="B19" s="10" t="s">
        <v>115</v>
      </c>
      <c r="C19" s="11">
        <v>20000</v>
      </c>
      <c r="D19" s="11">
        <v>16493.45</v>
      </c>
      <c r="E19" s="11">
        <f t="shared" si="0"/>
        <v>82.46725</v>
      </c>
    </row>
    <row r="20" spans="1:5" ht="54" customHeight="1">
      <c r="A20" s="12" t="s">
        <v>10</v>
      </c>
      <c r="B20" s="10" t="s">
        <v>116</v>
      </c>
      <c r="C20" s="11">
        <v>900</v>
      </c>
      <c r="D20" s="11">
        <v>900</v>
      </c>
      <c r="E20" s="11">
        <f t="shared" si="0"/>
        <v>100</v>
      </c>
    </row>
    <row r="21" spans="1:5" ht="34.5" customHeight="1">
      <c r="A21" s="12" t="s">
        <v>11</v>
      </c>
      <c r="B21" s="10" t="s">
        <v>117</v>
      </c>
      <c r="C21" s="11">
        <v>300000</v>
      </c>
      <c r="D21" s="11">
        <v>237544.05</v>
      </c>
      <c r="E21" s="11">
        <f t="shared" si="0"/>
        <v>79.18135</v>
      </c>
    </row>
    <row r="22" spans="1:5" ht="33" customHeight="1">
      <c r="A22" s="12" t="s">
        <v>12</v>
      </c>
      <c r="B22" s="10" t="s">
        <v>118</v>
      </c>
      <c r="C22" s="11">
        <v>900000</v>
      </c>
      <c r="D22" s="11">
        <v>812633.24</v>
      </c>
      <c r="E22" s="11">
        <f t="shared" si="0"/>
        <v>90.29258222222222</v>
      </c>
    </row>
    <row r="23" spans="1:5" ht="39" customHeight="1">
      <c r="A23" s="12" t="s">
        <v>12</v>
      </c>
      <c r="B23" s="10" t="s">
        <v>119</v>
      </c>
      <c r="C23" s="11">
        <v>899200</v>
      </c>
      <c r="D23" s="11">
        <v>819161.75</v>
      </c>
      <c r="E23" s="11">
        <f t="shared" si="0"/>
        <v>91.0989490658363</v>
      </c>
    </row>
    <row r="24" spans="1:5" ht="37.5" customHeight="1">
      <c r="A24" s="12" t="s">
        <v>13</v>
      </c>
      <c r="B24" s="10" t="s">
        <v>120</v>
      </c>
      <c r="C24" s="11">
        <v>800</v>
      </c>
      <c r="D24" s="11">
        <v>-6528.51</v>
      </c>
      <c r="E24" s="11">
        <f t="shared" si="0"/>
        <v>-816.06375</v>
      </c>
    </row>
    <row r="25" spans="1:5" ht="29.25" customHeight="1">
      <c r="A25" s="12" t="s">
        <v>14</v>
      </c>
      <c r="B25" s="10" t="s">
        <v>121</v>
      </c>
      <c r="C25" s="11">
        <v>290000</v>
      </c>
      <c r="D25" s="11">
        <v>196562.89</v>
      </c>
      <c r="E25" s="11">
        <f t="shared" si="0"/>
        <v>67.78030689655172</v>
      </c>
    </row>
    <row r="26" spans="1:5" ht="54" customHeight="1">
      <c r="A26" s="12" t="s">
        <v>15</v>
      </c>
      <c r="B26" s="10" t="s">
        <v>122</v>
      </c>
      <c r="C26" s="11">
        <v>250000</v>
      </c>
      <c r="D26" s="11">
        <v>196562.89</v>
      </c>
      <c r="E26" s="11">
        <f t="shared" si="0"/>
        <v>78.625156</v>
      </c>
    </row>
    <row r="27" spans="1:5" ht="41.25" customHeight="1">
      <c r="A27" s="12" t="s">
        <v>16</v>
      </c>
      <c r="B27" s="10" t="s">
        <v>123</v>
      </c>
      <c r="C27" s="11">
        <v>250000</v>
      </c>
      <c r="D27" s="11">
        <v>196562.89</v>
      </c>
      <c r="E27" s="11">
        <f t="shared" si="0"/>
        <v>78.625156</v>
      </c>
    </row>
    <row r="28" spans="1:5" ht="54" customHeight="1">
      <c r="A28" s="12" t="s">
        <v>17</v>
      </c>
      <c r="B28" s="10" t="s">
        <v>124</v>
      </c>
      <c r="C28" s="11">
        <v>40000</v>
      </c>
      <c r="D28" s="11">
        <v>0</v>
      </c>
      <c r="E28" s="11">
        <f t="shared" si="0"/>
        <v>0</v>
      </c>
    </row>
    <row r="29" spans="1:5" ht="60" customHeight="1">
      <c r="A29" s="12" t="s">
        <v>18</v>
      </c>
      <c r="B29" s="10" t="s">
        <v>125</v>
      </c>
      <c r="C29" s="11">
        <v>40000</v>
      </c>
      <c r="D29" s="11">
        <v>0</v>
      </c>
      <c r="E29" s="11">
        <f t="shared" si="0"/>
        <v>0</v>
      </c>
    </row>
    <row r="30" spans="1:5" ht="76.5" customHeight="1">
      <c r="A30" s="12" t="s">
        <v>19</v>
      </c>
      <c r="B30" s="10" t="s">
        <v>126</v>
      </c>
      <c r="C30" s="11">
        <v>40000</v>
      </c>
      <c r="D30" s="11">
        <v>0</v>
      </c>
      <c r="E30" s="11">
        <f t="shared" si="0"/>
        <v>0</v>
      </c>
    </row>
    <row r="31" spans="1:5" ht="39.75" customHeight="1">
      <c r="A31" s="12" t="s">
        <v>20</v>
      </c>
      <c r="B31" s="10" t="s">
        <v>127</v>
      </c>
      <c r="C31" s="11">
        <v>300</v>
      </c>
      <c r="D31" s="11">
        <v>-6.23</v>
      </c>
      <c r="E31" s="11">
        <f t="shared" si="0"/>
        <v>-2.0766666666666667</v>
      </c>
    </row>
    <row r="32" spans="1:5" ht="31.5" customHeight="1">
      <c r="A32" s="12" t="s">
        <v>21</v>
      </c>
      <c r="B32" s="10" t="s">
        <v>128</v>
      </c>
      <c r="C32" s="11">
        <v>0</v>
      </c>
      <c r="D32" s="11">
        <v>0.7</v>
      </c>
      <c r="E32" s="11"/>
    </row>
    <row r="33" spans="1:5" ht="39" customHeight="1">
      <c r="A33" s="12" t="s">
        <v>22</v>
      </c>
      <c r="B33" s="10" t="s">
        <v>129</v>
      </c>
      <c r="C33" s="11">
        <v>0</v>
      </c>
      <c r="D33" s="11">
        <v>0.7</v>
      </c>
      <c r="E33" s="11"/>
    </row>
    <row r="34" spans="1:5" ht="24.75" customHeight="1">
      <c r="A34" s="12" t="s">
        <v>23</v>
      </c>
      <c r="B34" s="10" t="s">
        <v>130</v>
      </c>
      <c r="C34" s="11">
        <v>300</v>
      </c>
      <c r="D34" s="11">
        <v>0</v>
      </c>
      <c r="E34" s="11">
        <f t="shared" si="0"/>
        <v>0</v>
      </c>
    </row>
    <row r="35" spans="1:5" ht="26.25" customHeight="1">
      <c r="A35" s="12" t="s">
        <v>24</v>
      </c>
      <c r="B35" s="10" t="s">
        <v>131</v>
      </c>
      <c r="C35" s="11">
        <v>300</v>
      </c>
      <c r="D35" s="11">
        <v>0</v>
      </c>
      <c r="E35" s="11">
        <f t="shared" si="0"/>
        <v>0</v>
      </c>
    </row>
    <row r="36" spans="1:5" ht="34.5" customHeight="1">
      <c r="A36" s="12" t="s">
        <v>25</v>
      </c>
      <c r="B36" s="10" t="s">
        <v>132</v>
      </c>
      <c r="C36" s="11">
        <v>0</v>
      </c>
      <c r="D36" s="11">
        <v>-6.93</v>
      </c>
      <c r="E36" s="11"/>
    </row>
    <row r="37" spans="1:5" ht="22.5" customHeight="1">
      <c r="A37" s="12" t="s">
        <v>26</v>
      </c>
      <c r="B37" s="10" t="s">
        <v>133</v>
      </c>
      <c r="C37" s="11">
        <v>0</v>
      </c>
      <c r="D37" s="11">
        <v>-6.93</v>
      </c>
      <c r="E37" s="11"/>
    </row>
    <row r="38" spans="1:5" ht="54" customHeight="1">
      <c r="A38" s="12" t="s">
        <v>27</v>
      </c>
      <c r="B38" s="10" t="s">
        <v>134</v>
      </c>
      <c r="C38" s="11">
        <v>761740</v>
      </c>
      <c r="D38" s="11">
        <v>551125.96</v>
      </c>
      <c r="E38" s="11">
        <f t="shared" si="0"/>
        <v>72.3509281382099</v>
      </c>
    </row>
    <row r="39" spans="1:5" ht="83.25" customHeight="1">
      <c r="A39" s="12" t="s">
        <v>28</v>
      </c>
      <c r="B39" s="10" t="s">
        <v>135</v>
      </c>
      <c r="C39" s="11">
        <v>300340</v>
      </c>
      <c r="D39" s="11">
        <v>183383.83</v>
      </c>
      <c r="E39" s="11">
        <f t="shared" si="0"/>
        <v>61.058743424119335</v>
      </c>
    </row>
    <row r="40" spans="1:5" ht="84" customHeight="1">
      <c r="A40" s="12" t="s">
        <v>29</v>
      </c>
      <c r="B40" s="10" t="s">
        <v>136</v>
      </c>
      <c r="C40" s="11">
        <v>300340</v>
      </c>
      <c r="D40" s="11">
        <v>183383.83</v>
      </c>
      <c r="E40" s="11">
        <f t="shared" si="0"/>
        <v>61.058743424119335</v>
      </c>
    </row>
    <row r="41" spans="1:5" ht="79.5" customHeight="1">
      <c r="A41" s="12" t="s">
        <v>30</v>
      </c>
      <c r="B41" s="10" t="s">
        <v>137</v>
      </c>
      <c r="C41" s="11">
        <v>300340</v>
      </c>
      <c r="D41" s="11">
        <v>183383.83</v>
      </c>
      <c r="E41" s="11">
        <f t="shared" si="0"/>
        <v>61.058743424119335</v>
      </c>
    </row>
    <row r="42" spans="1:5" ht="37.5" customHeight="1">
      <c r="A42" s="12" t="s">
        <v>31</v>
      </c>
      <c r="B42" s="10" t="s">
        <v>138</v>
      </c>
      <c r="C42" s="11">
        <v>38400</v>
      </c>
      <c r="D42" s="11">
        <v>0</v>
      </c>
      <c r="E42" s="11">
        <f t="shared" si="0"/>
        <v>0</v>
      </c>
    </row>
    <row r="43" spans="1:5" ht="54" customHeight="1">
      <c r="A43" s="12" t="s">
        <v>32</v>
      </c>
      <c r="B43" s="10" t="s">
        <v>139</v>
      </c>
      <c r="C43" s="11">
        <v>38400</v>
      </c>
      <c r="D43" s="11">
        <v>0</v>
      </c>
      <c r="E43" s="11">
        <f t="shared" si="0"/>
        <v>0</v>
      </c>
    </row>
    <row r="44" spans="1:5" ht="58.5" customHeight="1">
      <c r="A44" s="12" t="s">
        <v>33</v>
      </c>
      <c r="B44" s="10" t="s">
        <v>140</v>
      </c>
      <c r="C44" s="11">
        <v>38400</v>
      </c>
      <c r="D44" s="11">
        <v>0</v>
      </c>
      <c r="E44" s="11">
        <f t="shared" si="0"/>
        <v>0</v>
      </c>
    </row>
    <row r="45" spans="1:5" ht="79.5" customHeight="1">
      <c r="A45" s="12" t="s">
        <v>34</v>
      </c>
      <c r="B45" s="10" t="s">
        <v>141</v>
      </c>
      <c r="C45" s="11">
        <v>423000</v>
      </c>
      <c r="D45" s="11">
        <v>367742.13</v>
      </c>
      <c r="E45" s="11">
        <f t="shared" si="0"/>
        <v>86.93667375886525</v>
      </c>
    </row>
    <row r="46" spans="1:5" ht="86.25" customHeight="1">
      <c r="A46" s="12" t="s">
        <v>35</v>
      </c>
      <c r="B46" s="10" t="s">
        <v>142</v>
      </c>
      <c r="C46" s="11">
        <v>423000</v>
      </c>
      <c r="D46" s="11">
        <v>367742.13</v>
      </c>
      <c r="E46" s="11">
        <f t="shared" si="0"/>
        <v>86.93667375886525</v>
      </c>
    </row>
    <row r="47" spans="1:5" ht="77.25" customHeight="1">
      <c r="A47" s="12" t="s">
        <v>36</v>
      </c>
      <c r="B47" s="10" t="s">
        <v>143</v>
      </c>
      <c r="C47" s="11">
        <v>423000</v>
      </c>
      <c r="D47" s="11">
        <v>367742.13</v>
      </c>
      <c r="E47" s="11">
        <f t="shared" si="0"/>
        <v>86.93667375886525</v>
      </c>
    </row>
    <row r="48" spans="1:5" ht="35.25" customHeight="1">
      <c r="A48" s="12" t="s">
        <v>37</v>
      </c>
      <c r="B48" s="10" t="s">
        <v>144</v>
      </c>
      <c r="C48" s="11">
        <v>15600000</v>
      </c>
      <c r="D48" s="11">
        <v>14670561.46</v>
      </c>
      <c r="E48" s="11">
        <f t="shared" si="0"/>
        <v>94.04206064102564</v>
      </c>
    </row>
    <row r="49" spans="1:5" ht="24" customHeight="1">
      <c r="A49" s="12" t="s">
        <v>38</v>
      </c>
      <c r="B49" s="10" t="s">
        <v>145</v>
      </c>
      <c r="C49" s="11">
        <v>15600000</v>
      </c>
      <c r="D49" s="11">
        <v>14670561.46</v>
      </c>
      <c r="E49" s="11">
        <f t="shared" si="0"/>
        <v>94.04206064102564</v>
      </c>
    </row>
    <row r="50" spans="1:5" ht="35.25" customHeight="1">
      <c r="A50" s="12" t="s">
        <v>39</v>
      </c>
      <c r="B50" s="10" t="s">
        <v>146</v>
      </c>
      <c r="C50" s="11">
        <v>14600000</v>
      </c>
      <c r="D50" s="11">
        <v>1124218.43</v>
      </c>
      <c r="E50" s="11">
        <f t="shared" si="0"/>
        <v>7.700126232876713</v>
      </c>
    </row>
    <row r="51" spans="1:5" ht="30" customHeight="1">
      <c r="A51" s="12" t="s">
        <v>40</v>
      </c>
      <c r="B51" s="10" t="s">
        <v>147</v>
      </c>
      <c r="C51" s="11">
        <v>30000</v>
      </c>
      <c r="D51" s="11">
        <v>31113.08</v>
      </c>
      <c r="E51" s="11">
        <f t="shared" si="0"/>
        <v>103.71026666666667</v>
      </c>
    </row>
    <row r="52" spans="1:5" ht="33" customHeight="1">
      <c r="A52" s="12" t="s">
        <v>41</v>
      </c>
      <c r="B52" s="10" t="s">
        <v>148</v>
      </c>
      <c r="C52" s="11">
        <v>970000</v>
      </c>
      <c r="D52" s="11">
        <v>1041833.81</v>
      </c>
      <c r="E52" s="11">
        <f t="shared" si="0"/>
        <v>107.40554742268041</v>
      </c>
    </row>
    <row r="53" spans="1:5" ht="29.25" customHeight="1">
      <c r="A53" s="12" t="s">
        <v>220</v>
      </c>
      <c r="B53" s="10" t="s">
        <v>149</v>
      </c>
      <c r="C53" s="11">
        <v>0</v>
      </c>
      <c r="D53" s="11">
        <v>4036.21</v>
      </c>
      <c r="E53" s="11"/>
    </row>
    <row r="54" spans="1:5" ht="45" customHeight="1">
      <c r="A54" s="12" t="s">
        <v>42</v>
      </c>
      <c r="B54" s="10" t="s">
        <v>150</v>
      </c>
      <c r="C54" s="11">
        <v>0</v>
      </c>
      <c r="D54" s="11">
        <v>12469359.93</v>
      </c>
      <c r="E54" s="11"/>
    </row>
    <row r="55" spans="1:5" ht="35.25" customHeight="1">
      <c r="A55" s="12" t="s">
        <v>43</v>
      </c>
      <c r="B55" s="10" t="s">
        <v>151</v>
      </c>
      <c r="C55" s="11">
        <v>1288040</v>
      </c>
      <c r="D55" s="11">
        <v>695323.65</v>
      </c>
      <c r="E55" s="11">
        <f aca="true" t="shared" si="1" ref="E55:E106">D55*100/C55</f>
        <v>53.983078941647776</v>
      </c>
    </row>
    <row r="56" spans="1:5" ht="27.75" customHeight="1">
      <c r="A56" s="12" t="s">
        <v>44</v>
      </c>
      <c r="B56" s="10" t="s">
        <v>152</v>
      </c>
      <c r="C56" s="11">
        <v>1288040</v>
      </c>
      <c r="D56" s="11">
        <v>695323.65</v>
      </c>
      <c r="E56" s="11">
        <f t="shared" si="1"/>
        <v>53.983078941647776</v>
      </c>
    </row>
    <row r="57" spans="1:5" ht="36" customHeight="1">
      <c r="A57" s="12" t="s">
        <v>45</v>
      </c>
      <c r="B57" s="10" t="s">
        <v>153</v>
      </c>
      <c r="C57" s="11">
        <v>188040</v>
      </c>
      <c r="D57" s="11">
        <v>37012.12</v>
      </c>
      <c r="E57" s="11">
        <f t="shared" si="1"/>
        <v>19.683109976600726</v>
      </c>
    </row>
    <row r="58" spans="1:5" ht="43.5" customHeight="1">
      <c r="A58" s="12" t="s">
        <v>46</v>
      </c>
      <c r="B58" s="10" t="s">
        <v>154</v>
      </c>
      <c r="C58" s="11">
        <v>188040</v>
      </c>
      <c r="D58" s="11">
        <v>37012.12</v>
      </c>
      <c r="E58" s="11">
        <f t="shared" si="1"/>
        <v>19.683109976600726</v>
      </c>
    </row>
    <row r="59" spans="1:5" ht="25.5" customHeight="1">
      <c r="A59" s="12" t="s">
        <v>47</v>
      </c>
      <c r="B59" s="10" t="s">
        <v>155</v>
      </c>
      <c r="C59" s="11">
        <v>1100000</v>
      </c>
      <c r="D59" s="11">
        <v>658311.53</v>
      </c>
      <c r="E59" s="11">
        <f t="shared" si="1"/>
        <v>59.84650272727273</v>
      </c>
    </row>
    <row r="60" spans="1:5" ht="29.25" customHeight="1">
      <c r="A60" s="12" t="s">
        <v>48</v>
      </c>
      <c r="B60" s="10" t="s">
        <v>156</v>
      </c>
      <c r="C60" s="11">
        <v>1100000</v>
      </c>
      <c r="D60" s="11">
        <v>658311.53</v>
      </c>
      <c r="E60" s="11">
        <f t="shared" si="1"/>
        <v>59.84650272727273</v>
      </c>
    </row>
    <row r="61" spans="1:5" ht="27.75" customHeight="1">
      <c r="A61" s="12" t="s">
        <v>49</v>
      </c>
      <c r="B61" s="10" t="s">
        <v>157</v>
      </c>
      <c r="C61" s="11">
        <v>552800</v>
      </c>
      <c r="D61" s="11">
        <v>143571.66</v>
      </c>
      <c r="E61" s="11">
        <f t="shared" si="1"/>
        <v>25.971718523878437</v>
      </c>
    </row>
    <row r="62" spans="1:5" ht="79.5" customHeight="1">
      <c r="A62" s="12" t="s">
        <v>50</v>
      </c>
      <c r="B62" s="10" t="s">
        <v>158</v>
      </c>
      <c r="C62" s="11">
        <v>544000</v>
      </c>
      <c r="D62" s="11">
        <v>141080.2</v>
      </c>
      <c r="E62" s="11">
        <f t="shared" si="1"/>
        <v>25.93386029411765</v>
      </c>
    </row>
    <row r="63" spans="1:5" ht="78" customHeight="1">
      <c r="A63" s="12" t="s">
        <v>51</v>
      </c>
      <c r="B63" s="10" t="s">
        <v>159</v>
      </c>
      <c r="C63" s="11">
        <v>544000</v>
      </c>
      <c r="D63" s="11">
        <v>141080.2</v>
      </c>
      <c r="E63" s="11">
        <f t="shared" si="1"/>
        <v>25.93386029411765</v>
      </c>
    </row>
    <row r="64" spans="1:5" ht="82.5" customHeight="1">
      <c r="A64" s="12" t="s">
        <v>52</v>
      </c>
      <c r="B64" s="10" t="s">
        <v>160</v>
      </c>
      <c r="C64" s="11">
        <v>544000</v>
      </c>
      <c r="D64" s="11">
        <v>141080.2</v>
      </c>
      <c r="E64" s="11">
        <f t="shared" si="1"/>
        <v>25.93386029411765</v>
      </c>
    </row>
    <row r="65" spans="1:5" ht="54" customHeight="1">
      <c r="A65" s="12" t="s">
        <v>53</v>
      </c>
      <c r="B65" s="10" t="s">
        <v>161</v>
      </c>
      <c r="C65" s="11">
        <v>8800</v>
      </c>
      <c r="D65" s="11">
        <v>2491.46</v>
      </c>
      <c r="E65" s="11">
        <f t="shared" si="1"/>
        <v>28.312045454545455</v>
      </c>
    </row>
    <row r="66" spans="1:5" ht="54" customHeight="1">
      <c r="A66" s="12" t="s">
        <v>54</v>
      </c>
      <c r="B66" s="10" t="s">
        <v>162</v>
      </c>
      <c r="C66" s="11">
        <v>8800</v>
      </c>
      <c r="D66" s="11">
        <v>2491.46</v>
      </c>
      <c r="E66" s="11">
        <f t="shared" si="1"/>
        <v>28.312045454545455</v>
      </c>
    </row>
    <row r="67" spans="1:5" ht="54" customHeight="1">
      <c r="A67" s="12" t="s">
        <v>55</v>
      </c>
      <c r="B67" s="10" t="s">
        <v>163</v>
      </c>
      <c r="C67" s="11">
        <v>8800</v>
      </c>
      <c r="D67" s="11">
        <v>2491.46</v>
      </c>
      <c r="E67" s="11">
        <f t="shared" si="1"/>
        <v>28.312045454545455</v>
      </c>
    </row>
    <row r="68" spans="1:5" ht="54" customHeight="1">
      <c r="A68" s="12" t="s">
        <v>56</v>
      </c>
      <c r="B68" s="10" t="s">
        <v>164</v>
      </c>
      <c r="C68" s="11">
        <v>252500</v>
      </c>
      <c r="D68" s="11">
        <v>194222.7</v>
      </c>
      <c r="E68" s="11">
        <f t="shared" si="1"/>
        <v>76.91988118811881</v>
      </c>
    </row>
    <row r="69" spans="1:5" ht="54" customHeight="1">
      <c r="A69" s="12" t="s">
        <v>57</v>
      </c>
      <c r="B69" s="10" t="s">
        <v>165</v>
      </c>
      <c r="C69" s="11">
        <v>51000</v>
      </c>
      <c r="D69" s="11">
        <v>24622.7</v>
      </c>
      <c r="E69" s="11">
        <f t="shared" si="1"/>
        <v>48.27980392156863</v>
      </c>
    </row>
    <row r="70" spans="1:5" ht="71.25" customHeight="1">
      <c r="A70" s="12" t="s">
        <v>58</v>
      </c>
      <c r="B70" s="10" t="s">
        <v>166</v>
      </c>
      <c r="C70" s="11">
        <v>50000</v>
      </c>
      <c r="D70" s="11">
        <v>23572.7</v>
      </c>
      <c r="E70" s="11">
        <f t="shared" si="1"/>
        <v>47.1454</v>
      </c>
    </row>
    <row r="71" spans="1:5" ht="54" customHeight="1">
      <c r="A71" s="12" t="s">
        <v>59</v>
      </c>
      <c r="B71" s="10" t="s">
        <v>167</v>
      </c>
      <c r="C71" s="11">
        <v>1000</v>
      </c>
      <c r="D71" s="11">
        <v>1050</v>
      </c>
      <c r="E71" s="11">
        <f t="shared" si="1"/>
        <v>105</v>
      </c>
    </row>
    <row r="72" spans="1:5" ht="78.75" customHeight="1">
      <c r="A72" s="12" t="s">
        <v>60</v>
      </c>
      <c r="B72" s="10" t="s">
        <v>168</v>
      </c>
      <c r="C72" s="11">
        <v>35000</v>
      </c>
      <c r="D72" s="11">
        <v>16500</v>
      </c>
      <c r="E72" s="11">
        <f t="shared" si="1"/>
        <v>47.142857142857146</v>
      </c>
    </row>
    <row r="73" spans="1:5" ht="42.75" customHeight="1">
      <c r="A73" s="12" t="s">
        <v>61</v>
      </c>
      <c r="B73" s="10" t="s">
        <v>169</v>
      </c>
      <c r="C73" s="11">
        <v>20000</v>
      </c>
      <c r="D73" s="11">
        <v>13500</v>
      </c>
      <c r="E73" s="11">
        <f t="shared" si="1"/>
        <v>67.5</v>
      </c>
    </row>
    <row r="74" spans="1:5" ht="38.25" customHeight="1">
      <c r="A74" s="12" t="s">
        <v>62</v>
      </c>
      <c r="B74" s="10" t="s">
        <v>170</v>
      </c>
      <c r="C74" s="11">
        <v>15000</v>
      </c>
      <c r="D74" s="11">
        <v>3000</v>
      </c>
      <c r="E74" s="11">
        <f t="shared" si="1"/>
        <v>20</v>
      </c>
    </row>
    <row r="75" spans="1:5" ht="31.5" customHeight="1">
      <c r="A75" s="12" t="s">
        <v>63</v>
      </c>
      <c r="B75" s="10" t="s">
        <v>171</v>
      </c>
      <c r="C75" s="11">
        <v>400</v>
      </c>
      <c r="D75" s="11">
        <v>0</v>
      </c>
      <c r="E75" s="11">
        <f t="shared" si="1"/>
        <v>0</v>
      </c>
    </row>
    <row r="76" spans="1:5" ht="27" customHeight="1">
      <c r="A76" s="12" t="s">
        <v>64</v>
      </c>
      <c r="B76" s="10" t="s">
        <v>172</v>
      </c>
      <c r="C76" s="11">
        <v>400</v>
      </c>
      <c r="D76" s="11">
        <v>0</v>
      </c>
      <c r="E76" s="11">
        <f t="shared" si="1"/>
        <v>0</v>
      </c>
    </row>
    <row r="77" spans="1:5" ht="32.25" customHeight="1">
      <c r="A77" s="12" t="s">
        <v>65</v>
      </c>
      <c r="B77" s="10" t="s">
        <v>173</v>
      </c>
      <c r="C77" s="11">
        <v>166100</v>
      </c>
      <c r="D77" s="11">
        <v>153100</v>
      </c>
      <c r="E77" s="11">
        <f t="shared" si="1"/>
        <v>92.1733895243829</v>
      </c>
    </row>
    <row r="78" spans="1:5" ht="42" customHeight="1">
      <c r="A78" s="12" t="s">
        <v>66</v>
      </c>
      <c r="B78" s="10" t="s">
        <v>174</v>
      </c>
      <c r="C78" s="11">
        <v>166100</v>
      </c>
      <c r="D78" s="11">
        <v>153100</v>
      </c>
      <c r="E78" s="11">
        <f t="shared" si="1"/>
        <v>92.1733895243829</v>
      </c>
    </row>
    <row r="79" spans="1:5" ht="31.5" customHeight="1">
      <c r="A79" s="12" t="s">
        <v>67</v>
      </c>
      <c r="B79" s="10" t="s">
        <v>175</v>
      </c>
      <c r="C79" s="11">
        <v>403700</v>
      </c>
      <c r="D79" s="11">
        <v>543330.67</v>
      </c>
      <c r="E79" s="11">
        <f t="shared" si="1"/>
        <v>134.58773098835772</v>
      </c>
    </row>
    <row r="80" spans="1:5" ht="24" customHeight="1">
      <c r="A80" s="12" t="s">
        <v>68</v>
      </c>
      <c r="B80" s="10" t="s">
        <v>176</v>
      </c>
      <c r="C80" s="11">
        <v>0</v>
      </c>
      <c r="D80" s="11">
        <v>58054.01</v>
      </c>
      <c r="E80" s="11"/>
    </row>
    <row r="81" spans="1:5" ht="28.5" customHeight="1">
      <c r="A81" s="12" t="s">
        <v>69</v>
      </c>
      <c r="B81" s="10" t="s">
        <v>177</v>
      </c>
      <c r="C81" s="11">
        <v>0</v>
      </c>
      <c r="D81" s="11">
        <v>58054.01</v>
      </c>
      <c r="E81" s="11"/>
    </row>
    <row r="82" spans="1:5" ht="25.5" customHeight="1">
      <c r="A82" s="12" t="s">
        <v>70</v>
      </c>
      <c r="B82" s="10" t="s">
        <v>178</v>
      </c>
      <c r="C82" s="11">
        <v>403700</v>
      </c>
      <c r="D82" s="11">
        <v>485276.66</v>
      </c>
      <c r="E82" s="11">
        <f t="shared" si="1"/>
        <v>120.20724795640326</v>
      </c>
    </row>
    <row r="83" spans="1:5" ht="25.5" customHeight="1">
      <c r="A83" s="12" t="s">
        <v>71</v>
      </c>
      <c r="B83" s="10" t="s">
        <v>179</v>
      </c>
      <c r="C83" s="11">
        <v>403700</v>
      </c>
      <c r="D83" s="11">
        <v>485276.66</v>
      </c>
      <c r="E83" s="11">
        <f t="shared" si="1"/>
        <v>120.20724795640326</v>
      </c>
    </row>
    <row r="84" spans="1:5" s="18" customFormat="1" ht="24.75" customHeight="1">
      <c r="A84" s="19" t="s">
        <v>72</v>
      </c>
      <c r="B84" s="16" t="s">
        <v>180</v>
      </c>
      <c r="C84" s="17">
        <v>210785748.95</v>
      </c>
      <c r="D84" s="17">
        <v>141954095.14</v>
      </c>
      <c r="E84" s="17">
        <f t="shared" si="1"/>
        <v>67.34520518921447</v>
      </c>
    </row>
    <row r="85" spans="1:5" ht="45" customHeight="1">
      <c r="A85" s="12" t="s">
        <v>73</v>
      </c>
      <c r="B85" s="10" t="s">
        <v>181</v>
      </c>
      <c r="C85" s="11">
        <v>209437500</v>
      </c>
      <c r="D85" s="11">
        <v>140605846.19</v>
      </c>
      <c r="E85" s="11">
        <f t="shared" si="1"/>
        <v>67.13499072038198</v>
      </c>
    </row>
    <row r="86" spans="1:5" ht="36.75" customHeight="1">
      <c r="A86" s="12" t="s">
        <v>74</v>
      </c>
      <c r="B86" s="10" t="s">
        <v>182</v>
      </c>
      <c r="C86" s="11">
        <v>99815010</v>
      </c>
      <c r="D86" s="11">
        <v>50716745</v>
      </c>
      <c r="E86" s="11">
        <f t="shared" si="1"/>
        <v>50.81073978753296</v>
      </c>
    </row>
    <row r="87" spans="1:5" ht="37.5" customHeight="1">
      <c r="A87" s="12" t="s">
        <v>75</v>
      </c>
      <c r="B87" s="10" t="s">
        <v>183</v>
      </c>
      <c r="C87" s="11">
        <v>7600000</v>
      </c>
      <c r="D87" s="11">
        <v>0</v>
      </c>
      <c r="E87" s="11">
        <f t="shared" si="1"/>
        <v>0</v>
      </c>
    </row>
    <row r="88" spans="1:5" ht="41.25" customHeight="1">
      <c r="A88" s="12" t="s">
        <v>76</v>
      </c>
      <c r="B88" s="10" t="s">
        <v>184</v>
      </c>
      <c r="C88" s="11">
        <v>7600000</v>
      </c>
      <c r="D88" s="11">
        <v>0</v>
      </c>
      <c r="E88" s="11">
        <f t="shared" si="1"/>
        <v>0</v>
      </c>
    </row>
    <row r="89" spans="1:5" ht="44.25" customHeight="1">
      <c r="A89" s="12" t="s">
        <v>77</v>
      </c>
      <c r="B89" s="10" t="s">
        <v>185</v>
      </c>
      <c r="C89" s="11">
        <v>342000</v>
      </c>
      <c r="D89" s="11">
        <v>0</v>
      </c>
      <c r="E89" s="11">
        <f t="shared" si="1"/>
        <v>0</v>
      </c>
    </row>
    <row r="90" spans="1:5" ht="54" customHeight="1">
      <c r="A90" s="12" t="s">
        <v>78</v>
      </c>
      <c r="B90" s="10" t="s">
        <v>186</v>
      </c>
      <c r="C90" s="11">
        <v>342000</v>
      </c>
      <c r="D90" s="11">
        <v>0</v>
      </c>
      <c r="E90" s="11">
        <f t="shared" si="1"/>
        <v>0</v>
      </c>
    </row>
    <row r="91" spans="1:5" ht="23.25" customHeight="1">
      <c r="A91" s="12" t="s">
        <v>79</v>
      </c>
      <c r="B91" s="10" t="s">
        <v>187</v>
      </c>
      <c r="C91" s="11">
        <v>91873010</v>
      </c>
      <c r="D91" s="11">
        <v>50716745</v>
      </c>
      <c r="E91" s="11">
        <f t="shared" si="1"/>
        <v>55.20309501125521</v>
      </c>
    </row>
    <row r="92" spans="1:5" ht="25.5" customHeight="1">
      <c r="A92" s="12" t="s">
        <v>80</v>
      </c>
      <c r="B92" s="10" t="s">
        <v>188</v>
      </c>
      <c r="C92" s="11">
        <v>91873010</v>
      </c>
      <c r="D92" s="11">
        <v>50716745</v>
      </c>
      <c r="E92" s="11">
        <f t="shared" si="1"/>
        <v>55.20309501125521</v>
      </c>
    </row>
    <row r="93" spans="1:5" ht="30.75" customHeight="1">
      <c r="A93" s="12" t="s">
        <v>81</v>
      </c>
      <c r="B93" s="10" t="s">
        <v>189</v>
      </c>
      <c r="C93" s="11">
        <v>104235700</v>
      </c>
      <c r="D93" s="11">
        <v>87008182.19</v>
      </c>
      <c r="E93" s="11">
        <f t="shared" si="1"/>
        <v>83.47253598335311</v>
      </c>
    </row>
    <row r="94" spans="1:5" ht="42" customHeight="1">
      <c r="A94" s="12" t="s">
        <v>82</v>
      </c>
      <c r="B94" s="10" t="s">
        <v>190</v>
      </c>
      <c r="C94" s="11">
        <v>1042600</v>
      </c>
      <c r="D94" s="11">
        <v>715000</v>
      </c>
      <c r="E94" s="11">
        <f t="shared" si="1"/>
        <v>68.5785536159601</v>
      </c>
    </row>
    <row r="95" spans="1:5" ht="42.75" customHeight="1">
      <c r="A95" s="12" t="s">
        <v>83</v>
      </c>
      <c r="B95" s="10" t="s">
        <v>191</v>
      </c>
      <c r="C95" s="11">
        <v>1042600</v>
      </c>
      <c r="D95" s="11">
        <v>715000</v>
      </c>
      <c r="E95" s="11">
        <f t="shared" si="1"/>
        <v>68.5785536159601</v>
      </c>
    </row>
    <row r="96" spans="1:5" ht="48" customHeight="1">
      <c r="A96" s="12" t="s">
        <v>84</v>
      </c>
      <c r="B96" s="10" t="s">
        <v>192</v>
      </c>
      <c r="C96" s="11">
        <v>787200</v>
      </c>
      <c r="D96" s="11">
        <v>629812.39</v>
      </c>
      <c r="E96" s="11">
        <f t="shared" si="1"/>
        <v>80.00665523373983</v>
      </c>
    </row>
    <row r="97" spans="1:5" ht="39.75" customHeight="1">
      <c r="A97" s="12" t="s">
        <v>85</v>
      </c>
      <c r="B97" s="10" t="s">
        <v>193</v>
      </c>
      <c r="C97" s="11">
        <v>787200</v>
      </c>
      <c r="D97" s="11">
        <v>629812.39</v>
      </c>
      <c r="E97" s="11">
        <f t="shared" si="1"/>
        <v>80.00665523373983</v>
      </c>
    </row>
    <row r="98" spans="1:5" ht="42.75" customHeight="1">
      <c r="A98" s="12" t="s">
        <v>86</v>
      </c>
      <c r="B98" s="10" t="s">
        <v>194</v>
      </c>
      <c r="C98" s="11">
        <v>4293300</v>
      </c>
      <c r="D98" s="11">
        <v>2796369.8</v>
      </c>
      <c r="E98" s="11">
        <f t="shared" si="1"/>
        <v>65.13334265017586</v>
      </c>
    </row>
    <row r="99" spans="1:5" ht="54" customHeight="1">
      <c r="A99" s="12" t="s">
        <v>87</v>
      </c>
      <c r="B99" s="10" t="s">
        <v>195</v>
      </c>
      <c r="C99" s="11">
        <v>4293300</v>
      </c>
      <c r="D99" s="11">
        <v>2796369.8</v>
      </c>
      <c r="E99" s="11">
        <f t="shared" si="1"/>
        <v>65.13334265017586</v>
      </c>
    </row>
    <row r="100" spans="1:5" ht="24.75" customHeight="1">
      <c r="A100" s="12" t="s">
        <v>88</v>
      </c>
      <c r="B100" s="10" t="s">
        <v>196</v>
      </c>
      <c r="C100" s="11">
        <v>98112600</v>
      </c>
      <c r="D100" s="11">
        <v>82867000</v>
      </c>
      <c r="E100" s="11">
        <f t="shared" si="1"/>
        <v>84.46111916308405</v>
      </c>
    </row>
    <row r="101" spans="1:5" ht="27.75" customHeight="1">
      <c r="A101" s="12" t="s">
        <v>89</v>
      </c>
      <c r="B101" s="10" t="s">
        <v>197</v>
      </c>
      <c r="C101" s="11">
        <v>98112600</v>
      </c>
      <c r="D101" s="11">
        <v>82867000</v>
      </c>
      <c r="E101" s="11">
        <f t="shared" si="1"/>
        <v>84.46111916308405</v>
      </c>
    </row>
    <row r="102" spans="1:5" ht="24.75" customHeight="1">
      <c r="A102" s="12" t="s">
        <v>90</v>
      </c>
      <c r="B102" s="10" t="s">
        <v>198</v>
      </c>
      <c r="C102" s="11">
        <v>5386790</v>
      </c>
      <c r="D102" s="11">
        <v>2880919</v>
      </c>
      <c r="E102" s="11">
        <f t="shared" si="1"/>
        <v>53.48118267094132</v>
      </c>
    </row>
    <row r="103" spans="1:5" ht="63.75" customHeight="1">
      <c r="A103" s="12" t="s">
        <v>91</v>
      </c>
      <c r="B103" s="10" t="s">
        <v>199</v>
      </c>
      <c r="C103" s="11">
        <v>5366590</v>
      </c>
      <c r="D103" s="11">
        <v>2880919</v>
      </c>
      <c r="E103" s="11">
        <f t="shared" si="1"/>
        <v>53.682487389571406</v>
      </c>
    </row>
    <row r="104" spans="1:5" ht="68.25" customHeight="1">
      <c r="A104" s="12" t="s">
        <v>92</v>
      </c>
      <c r="B104" s="10" t="s">
        <v>200</v>
      </c>
      <c r="C104" s="11">
        <v>5366590</v>
      </c>
      <c r="D104" s="11">
        <v>2880919</v>
      </c>
      <c r="E104" s="11">
        <f t="shared" si="1"/>
        <v>53.682487389571406</v>
      </c>
    </row>
    <row r="105" spans="1:5" ht="54" customHeight="1">
      <c r="A105" s="12" t="s">
        <v>93</v>
      </c>
      <c r="B105" s="10" t="s">
        <v>201</v>
      </c>
      <c r="C105" s="11">
        <v>20200</v>
      </c>
      <c r="D105" s="11">
        <v>0</v>
      </c>
      <c r="E105" s="11">
        <f t="shared" si="1"/>
        <v>0</v>
      </c>
    </row>
    <row r="106" spans="1:5" ht="40.5" customHeight="1">
      <c r="A106" s="12" t="s">
        <v>94</v>
      </c>
      <c r="B106" s="10" t="s">
        <v>202</v>
      </c>
      <c r="C106" s="11">
        <v>20200</v>
      </c>
      <c r="D106" s="11">
        <v>0</v>
      </c>
      <c r="E106" s="11">
        <f t="shared" si="1"/>
        <v>0</v>
      </c>
    </row>
    <row r="107" spans="1:5" ht="30" customHeight="1">
      <c r="A107" s="12" t="s">
        <v>95</v>
      </c>
      <c r="B107" s="10" t="s">
        <v>203</v>
      </c>
      <c r="C107" s="11">
        <v>2300000</v>
      </c>
      <c r="D107" s="11">
        <v>2300000</v>
      </c>
      <c r="E107" s="11">
        <f aca="true" t="shared" si="2" ref="E107:E116">D107*100/C107</f>
        <v>100</v>
      </c>
    </row>
    <row r="108" spans="1:5" ht="30.75" customHeight="1">
      <c r="A108" s="12" t="s">
        <v>96</v>
      </c>
      <c r="B108" s="10" t="s">
        <v>204</v>
      </c>
      <c r="C108" s="11">
        <v>2300000</v>
      </c>
      <c r="D108" s="11">
        <v>2300000</v>
      </c>
      <c r="E108" s="11">
        <f t="shared" si="2"/>
        <v>100</v>
      </c>
    </row>
    <row r="109" spans="1:5" ht="35.25" customHeight="1">
      <c r="A109" s="12" t="s">
        <v>96</v>
      </c>
      <c r="B109" s="10" t="s">
        <v>205</v>
      </c>
      <c r="C109" s="11">
        <v>2300000</v>
      </c>
      <c r="D109" s="11">
        <v>2300000</v>
      </c>
      <c r="E109" s="11">
        <f t="shared" si="2"/>
        <v>100</v>
      </c>
    </row>
    <row r="110" spans="1:5" ht="98.25" customHeight="1">
      <c r="A110" s="12" t="s">
        <v>97</v>
      </c>
      <c r="B110" s="10" t="s">
        <v>206</v>
      </c>
      <c r="C110" s="11">
        <v>396850.26</v>
      </c>
      <c r="D110" s="11">
        <v>396850.26</v>
      </c>
      <c r="E110" s="11">
        <f t="shared" si="2"/>
        <v>100</v>
      </c>
    </row>
    <row r="111" spans="1:5" ht="39.75" customHeight="1">
      <c r="A111" s="12" t="s">
        <v>98</v>
      </c>
      <c r="B111" s="10" t="s">
        <v>207</v>
      </c>
      <c r="C111" s="11">
        <v>396850.26</v>
      </c>
      <c r="D111" s="11">
        <v>396850.26</v>
      </c>
      <c r="E111" s="11">
        <f t="shared" si="2"/>
        <v>100</v>
      </c>
    </row>
    <row r="112" spans="1:5" ht="33.75" customHeight="1">
      <c r="A112" s="12" t="s">
        <v>99</v>
      </c>
      <c r="B112" s="10" t="s">
        <v>208</v>
      </c>
      <c r="C112" s="11">
        <v>396850.26</v>
      </c>
      <c r="D112" s="11">
        <v>396850.26</v>
      </c>
      <c r="E112" s="11">
        <f t="shared" si="2"/>
        <v>100</v>
      </c>
    </row>
    <row r="113" spans="1:5" ht="42" customHeight="1">
      <c r="A113" s="12" t="s">
        <v>100</v>
      </c>
      <c r="B113" s="10" t="s">
        <v>209</v>
      </c>
      <c r="C113" s="11">
        <v>396850.26</v>
      </c>
      <c r="D113" s="11">
        <v>396850.26</v>
      </c>
      <c r="E113" s="11">
        <f t="shared" si="2"/>
        <v>100</v>
      </c>
    </row>
    <row r="114" spans="1:5" ht="54" customHeight="1">
      <c r="A114" s="12" t="s">
        <v>101</v>
      </c>
      <c r="B114" s="10" t="s">
        <v>210</v>
      </c>
      <c r="C114" s="11">
        <v>-1348601.31</v>
      </c>
      <c r="D114" s="11">
        <v>-1348601.31</v>
      </c>
      <c r="E114" s="11">
        <f t="shared" si="2"/>
        <v>100</v>
      </c>
    </row>
    <row r="115" spans="1:5" ht="54" customHeight="1">
      <c r="A115" s="12" t="s">
        <v>102</v>
      </c>
      <c r="B115" s="10" t="s">
        <v>211</v>
      </c>
      <c r="C115" s="11">
        <v>-1348601.31</v>
      </c>
      <c r="D115" s="11">
        <v>-1348601.31</v>
      </c>
      <c r="E115" s="11">
        <f t="shared" si="2"/>
        <v>100</v>
      </c>
    </row>
    <row r="116" spans="1:5" s="18" customFormat="1" ht="12.75">
      <c r="A116" s="19" t="s">
        <v>103</v>
      </c>
      <c r="B116" s="16" t="s">
        <v>212</v>
      </c>
      <c r="C116" s="17">
        <v>377934828.95</v>
      </c>
      <c r="D116" s="17">
        <v>273914996.06</v>
      </c>
      <c r="E116" s="17">
        <f t="shared" si="2"/>
        <v>72.4767804070893</v>
      </c>
    </row>
    <row r="117" ht="12.75">
      <c r="A117" s="13"/>
    </row>
    <row r="118" ht="12.75">
      <c r="A118" s="13"/>
    </row>
    <row r="119" ht="12.75">
      <c r="A119" s="13"/>
    </row>
  </sheetData>
  <mergeCells count="4">
    <mergeCell ref="D2:E2"/>
    <mergeCell ref="D3:E3"/>
    <mergeCell ref="A5:E5"/>
    <mergeCell ref="D1:E1"/>
  </mergeCells>
  <printOptions/>
  <pageMargins left="0.984251968503937" right="0.5905511811023623" top="0.5905511811023623" bottom="0.5905511811023623" header="0" footer="0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Comp07</dc:creator>
  <cp:keywords/>
  <dc:description/>
  <cp:lastModifiedBy>comp05</cp:lastModifiedBy>
  <cp:lastPrinted>2014-01-15T03:05:19Z</cp:lastPrinted>
  <dcterms:created xsi:type="dcterms:W3CDTF">2013-10-10T00:59:08Z</dcterms:created>
  <dcterms:modified xsi:type="dcterms:W3CDTF">2014-01-15T03:05:22Z</dcterms:modified>
  <cp:category/>
  <cp:version/>
  <cp:contentType/>
  <cp:contentStatus/>
</cp:coreProperties>
</file>