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M34" i="1" l="1"/>
  <c r="L34" i="1"/>
  <c r="K34" i="1"/>
  <c r="J34" i="1"/>
  <c r="I34" i="1"/>
  <c r="H34" i="1"/>
  <c r="H32" i="1" l="1"/>
  <c r="H12" i="1" l="1"/>
  <c r="H13" i="1" s="1"/>
  <c r="L33" i="1"/>
  <c r="H33" i="1"/>
  <c r="J33" i="1"/>
  <c r="J32" i="1"/>
  <c r="L32" i="1"/>
  <c r="L12" i="1" s="1"/>
  <c r="L13" i="1" s="1"/>
  <c r="I33" i="1"/>
  <c r="I32" i="1"/>
  <c r="L24" i="1" s="1"/>
  <c r="K33" i="1"/>
  <c r="K32" i="1"/>
  <c r="K12" i="1" s="1"/>
  <c r="K13" i="1" s="1"/>
  <c r="M33" i="1"/>
  <c r="M32" i="1"/>
  <c r="M12" i="1" s="1"/>
  <c r="M13" i="1" s="1"/>
  <c r="J12" i="1"/>
  <c r="J13" i="1" s="1"/>
  <c r="I12" i="1"/>
  <c r="I13" i="1" s="1"/>
</calcChain>
</file>

<file path=xl/sharedStrings.xml><?xml version="1.0" encoding="utf-8"?>
<sst xmlns="http://schemas.openxmlformats.org/spreadsheetml/2006/main" count="55" uniqueCount="27">
  <si>
    <t xml:space="preserve">Приложение 5 </t>
  </si>
  <si>
    <t>к муниципальной программе</t>
  </si>
  <si>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</si>
  <si>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</si>
  <si>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</si>
  <si>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</si>
  <si>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</si>
  <si>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</si>
  <si>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</si>
  <si>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</si>
  <si>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</si>
  <si>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</si>
  <si>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Управление муниципальными финансами на 2017-2022 годы</t>
  </si>
  <si>
    <t>Всего</t>
  </si>
  <si>
    <t>Финансовое управление</t>
  </si>
  <si>
    <t>Формирование, утверждение, исполнение бюджета МО «Катангский район», контроль за исполнением бюджета МО «Катангский район»</t>
  </si>
  <si>
    <t>Обеспечение эффективного управления муниципальными  финансами, составление и организация исполнения бюджета района, реализация возложенных на финансовое управление бюджетных полномочий</t>
  </si>
  <si>
    <t>Выравнивание уровня бюджетной обеспеченности поселений, входящих в состав Катангского района, за счет средств бюджета МО «Катангский район»</t>
  </si>
  <si>
    <t>Нормативно-правовое регулирование в сфере регулирования межбюджетных отношений в МО «Катангский район»</t>
  </si>
  <si>
    <t>Выравнивание бюджетной обеспеченности сельских поселений за счет средств бюджета МО «Катангский район»</t>
  </si>
  <si>
    <t>Повышение эффективности расходов бюджета муниципального образования «Катангский район</t>
  </si>
  <si>
    <t>Обеспечение сбалансированности и устойчивости бюджетов поселений</t>
  </si>
  <si>
    <t>Создание условий для реализации муниципальной программы.</t>
  </si>
  <si>
    <t>Реализация установленных полномочий  (функций) финансовым управлением</t>
  </si>
  <si>
    <t>"Управление муниципальными</t>
  </si>
  <si>
    <t>финансами на 2017-2022 годы"</t>
  </si>
  <si>
    <t>Выполнение переданных полномочий  по формированию, исполнению и контролю за исполнением бюджета и ведению бухгалтерского учета администраций Непского, Преображенского и Подволошинского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</si>
</sst>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_-* #,##0.000_р_._-;\-* #,##0.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8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/>
    <xf numFmtId="0" fontId="13" fillId="0" borderId="0" xfId="0" applyFont="1"/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3" fontId="6" fillId="0" borderId="2" xfId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43" fontId="6" fillId="0" borderId="1" xfId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justify" indent="1"/>
    </xf>
    <xf numFmtId="0" fontId="6" fillId="0" borderId="1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F30" sqref="F30:F31"/>
    </sheetView>
  </sheetViews>
  <sheetFormatPr defaultRowHeight="15" x14ac:dyDescent="0.25"/>
  <cols>
    <col min="1" max="1" width="4.28515625" customWidth="1"/>
    <col min="2" max="2" width="4" customWidth="1"/>
    <col min="3" max="5" width="4.42578125" customWidth="1"/>
    <col min="6" max="6" width="33" customWidth="1"/>
    <col min="7" max="7" width="17.7109375" customWidth="1"/>
    <col min="8" max="8" width="11.42578125" customWidth="1"/>
    <col min="9" max="10" width="10.28515625" bestFit="1" customWidth="1"/>
    <col min="11" max="11" width="10.42578125" customWidth="1"/>
    <col min="12" max="12" width="10.28515625" bestFit="1" customWidth="1"/>
    <col min="13" max="13" width="10.140625" customWidth="1"/>
  </cols>
  <sheetData>
    <row r="1" spans="1:13" ht="15.75" x14ac:dyDescent="0.25">
      <c r="A1" s="1"/>
      <c r="K1" s="18" t="s">
        <v>0</v>
      </c>
      <c r="L1" s="19"/>
    </row>
    <row r="2" spans="1:13" ht="15.75" x14ac:dyDescent="0.25">
      <c r="A2" s="1"/>
      <c r="J2" s="1"/>
      <c r="K2" s="20" t="s">
        <v>1</v>
      </c>
      <c r="L2" s="19"/>
    </row>
    <row r="3" spans="1:13" ht="15.75" x14ac:dyDescent="0.25">
      <c r="A3" s="1"/>
      <c r="J3" s="1"/>
      <c r="K3" s="20" t="s">
        <v>24</v>
      </c>
      <c r="L3" s="19"/>
    </row>
    <row r="4" spans="1:13" ht="15.75" x14ac:dyDescent="0.25">
      <c r="A4" s="1"/>
      <c r="H4" s="46"/>
      <c r="J4" s="1"/>
      <c r="K4" s="20" t="s">
        <v>25</v>
      </c>
      <c r="L4" s="19"/>
    </row>
    <row r="5" spans="1:13" ht="15.75" x14ac:dyDescent="0.25">
      <c r="A5" s="1"/>
      <c r="J5" s="1"/>
      <c r="K5" s="20"/>
      <c r="L5" s="19"/>
    </row>
    <row r="6" spans="1:13" ht="15.75" x14ac:dyDescent="0.25">
      <c r="A6" s="1"/>
      <c r="J6" s="1"/>
      <c r="K6" s="20"/>
      <c r="L6" s="19"/>
    </row>
    <row r="7" spans="1:13" ht="15.75" x14ac:dyDescent="0.25">
      <c r="A7" s="2"/>
      <c r="F7" s="2"/>
    </row>
    <row r="8" spans="1:13" ht="15.75" x14ac:dyDescent="0.25">
      <c r="A8" s="3"/>
      <c r="G8" s="2" t="s">
        <v>2</v>
      </c>
    </row>
    <row r="9" spans="1:13" ht="51" customHeight="1" x14ac:dyDescent="0.25">
      <c r="A9" s="33" t="s">
        <v>3</v>
      </c>
      <c r="B9" s="33"/>
      <c r="C9" s="33"/>
      <c r="D9" s="33"/>
      <c r="E9" s="33"/>
      <c r="F9" s="33" t="s">
        <v>4</v>
      </c>
      <c r="G9" s="33" t="s">
        <v>5</v>
      </c>
      <c r="H9" s="33" t="s">
        <v>6</v>
      </c>
      <c r="I9" s="33"/>
      <c r="J9" s="33"/>
      <c r="K9" s="33"/>
      <c r="L9" s="33"/>
      <c r="M9" s="33"/>
    </row>
    <row r="10" spans="1:13" x14ac:dyDescent="0.25">
      <c r="A10" s="33" t="s">
        <v>7</v>
      </c>
      <c r="B10" s="33" t="s">
        <v>8</v>
      </c>
      <c r="C10" s="33" t="s">
        <v>9</v>
      </c>
      <c r="D10" s="33" t="s">
        <v>10</v>
      </c>
      <c r="E10" s="33" t="s">
        <v>11</v>
      </c>
      <c r="F10" s="33"/>
      <c r="G10" s="33"/>
      <c r="H10" s="33">
        <v>2017</v>
      </c>
      <c r="I10" s="33">
        <v>2018</v>
      </c>
      <c r="J10" s="33">
        <v>2019</v>
      </c>
      <c r="K10" s="33">
        <v>2020</v>
      </c>
      <c r="L10" s="33">
        <v>2021</v>
      </c>
      <c r="M10" s="33">
        <v>2022</v>
      </c>
    </row>
    <row r="11" spans="1:13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7.25" customHeight="1" x14ac:dyDescent="0.25">
      <c r="A12" s="35">
        <v>10</v>
      </c>
      <c r="B12" s="35">
        <v>0</v>
      </c>
      <c r="C12" s="29"/>
      <c r="D12" s="29"/>
      <c r="E12" s="26"/>
      <c r="F12" s="34" t="s">
        <v>12</v>
      </c>
      <c r="G12" s="4" t="s">
        <v>13</v>
      </c>
      <c r="H12" s="7">
        <f>H18+H32</f>
        <v>31574.474999999999</v>
      </c>
      <c r="I12" s="7">
        <f t="shared" ref="I12:M12" si="0">I18+I32</f>
        <v>34442</v>
      </c>
      <c r="J12" s="7">
        <f t="shared" si="0"/>
        <v>38187</v>
      </c>
      <c r="K12" s="7">
        <f t="shared" si="0"/>
        <v>42019</v>
      </c>
      <c r="L12" s="7">
        <f t="shared" si="0"/>
        <v>46240</v>
      </c>
      <c r="M12" s="7">
        <f t="shared" si="0"/>
        <v>50876</v>
      </c>
    </row>
    <row r="13" spans="1:13" ht="21.75" customHeight="1" x14ac:dyDescent="0.25">
      <c r="A13" s="35"/>
      <c r="B13" s="35"/>
      <c r="C13" s="29"/>
      <c r="D13" s="29"/>
      <c r="E13" s="26"/>
      <c r="F13" s="34"/>
      <c r="G13" s="5" t="s">
        <v>14</v>
      </c>
      <c r="H13" s="21">
        <f>H12</f>
        <v>31574.474999999999</v>
      </c>
      <c r="I13" s="21">
        <f t="shared" ref="I13:M13" si="1">I12</f>
        <v>34442</v>
      </c>
      <c r="J13" s="21">
        <f t="shared" si="1"/>
        <v>38187</v>
      </c>
      <c r="K13" s="21">
        <f t="shared" si="1"/>
        <v>42019</v>
      </c>
      <c r="L13" s="21">
        <f t="shared" si="1"/>
        <v>46240</v>
      </c>
      <c r="M13" s="21">
        <f t="shared" si="1"/>
        <v>50876</v>
      </c>
    </row>
    <row r="14" spans="1:13" ht="18" customHeight="1" x14ac:dyDescent="0.25">
      <c r="A14" s="27">
        <v>10</v>
      </c>
      <c r="B14" s="27">
        <v>0</v>
      </c>
      <c r="C14" s="27">
        <v>1</v>
      </c>
      <c r="D14" s="29"/>
      <c r="E14" s="26"/>
      <c r="F14" s="32" t="s">
        <v>15</v>
      </c>
      <c r="G14" s="4" t="s">
        <v>13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24.75" customHeight="1" x14ac:dyDescent="0.25">
      <c r="A15" s="27"/>
      <c r="B15" s="27"/>
      <c r="C15" s="27"/>
      <c r="D15" s="29"/>
      <c r="E15" s="26"/>
      <c r="F15" s="32"/>
      <c r="G15" s="5" t="s">
        <v>14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25.5" customHeight="1" x14ac:dyDescent="0.25">
      <c r="A16" s="29">
        <v>10</v>
      </c>
      <c r="B16" s="29">
        <v>0</v>
      </c>
      <c r="C16" s="29">
        <v>1</v>
      </c>
      <c r="D16" s="29">
        <v>1</v>
      </c>
      <c r="E16" s="30"/>
      <c r="F16" s="31" t="s">
        <v>16</v>
      </c>
      <c r="G16" s="5" t="s">
        <v>13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41.25" customHeight="1" x14ac:dyDescent="0.25">
      <c r="A17" s="29"/>
      <c r="B17" s="29"/>
      <c r="C17" s="29"/>
      <c r="D17" s="29"/>
      <c r="E17" s="30"/>
      <c r="F17" s="31"/>
      <c r="G17" s="5" t="s">
        <v>14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37.5" customHeight="1" x14ac:dyDescent="0.25">
      <c r="A18" s="27">
        <v>10</v>
      </c>
      <c r="B18" s="27">
        <v>0</v>
      </c>
      <c r="C18" s="27">
        <v>2</v>
      </c>
      <c r="D18" s="29"/>
      <c r="E18" s="26"/>
      <c r="F18" s="28" t="s">
        <v>17</v>
      </c>
      <c r="G18" s="4" t="s">
        <v>13</v>
      </c>
      <c r="H18" s="16">
        <v>13229.475</v>
      </c>
      <c r="I18" s="11">
        <v>14552</v>
      </c>
      <c r="J18" s="11">
        <v>16007</v>
      </c>
      <c r="K18" s="12">
        <v>17609</v>
      </c>
      <c r="L18" s="11">
        <v>19370</v>
      </c>
      <c r="M18" s="11">
        <v>21306</v>
      </c>
    </row>
    <row r="19" spans="1:13" ht="20.25" customHeight="1" x14ac:dyDescent="0.25">
      <c r="A19" s="27"/>
      <c r="B19" s="27"/>
      <c r="C19" s="27"/>
      <c r="D19" s="29"/>
      <c r="E19" s="26"/>
      <c r="F19" s="28"/>
      <c r="G19" s="5" t="s">
        <v>14</v>
      </c>
      <c r="H19" s="17">
        <v>13229.475</v>
      </c>
      <c r="I19" s="14">
        <v>14552</v>
      </c>
      <c r="J19" s="14">
        <v>16007</v>
      </c>
      <c r="K19" s="15">
        <v>17609</v>
      </c>
      <c r="L19" s="14">
        <v>19370</v>
      </c>
      <c r="M19" s="14">
        <v>21306</v>
      </c>
    </row>
    <row r="20" spans="1:13" ht="33" customHeight="1" x14ac:dyDescent="0.25">
      <c r="A20" s="29">
        <v>10</v>
      </c>
      <c r="B20" s="29">
        <v>0</v>
      </c>
      <c r="C20" s="29">
        <v>2</v>
      </c>
      <c r="D20" s="29">
        <v>1</v>
      </c>
      <c r="E20" s="30"/>
      <c r="F20" s="24" t="s">
        <v>18</v>
      </c>
      <c r="G20" s="5" t="s">
        <v>13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ht="22.5" x14ac:dyDescent="0.25">
      <c r="A21" s="29"/>
      <c r="B21" s="29"/>
      <c r="C21" s="29"/>
      <c r="D21" s="29"/>
      <c r="E21" s="30"/>
      <c r="F21" s="25"/>
      <c r="G21" s="5" t="s">
        <v>14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x14ac:dyDescent="0.25">
      <c r="A22" s="22"/>
      <c r="B22" s="22"/>
      <c r="C22" s="22"/>
      <c r="D22" s="22"/>
      <c r="E22" s="23"/>
      <c r="F22" s="8"/>
      <c r="G22" s="6"/>
      <c r="H22" s="9"/>
      <c r="I22" s="9"/>
      <c r="J22" s="9"/>
      <c r="K22" s="9"/>
      <c r="L22" s="9"/>
      <c r="M22" s="9"/>
    </row>
    <row r="23" spans="1:13" ht="51" customHeight="1" x14ac:dyDescent="0.25">
      <c r="A23" s="30" t="s">
        <v>3</v>
      </c>
      <c r="B23" s="30"/>
      <c r="C23" s="30"/>
      <c r="D23" s="30"/>
      <c r="E23" s="30"/>
      <c r="F23" s="33" t="s">
        <v>4</v>
      </c>
      <c r="G23" s="33" t="s">
        <v>5</v>
      </c>
      <c r="H23" s="33" t="s">
        <v>6</v>
      </c>
      <c r="I23" s="33"/>
      <c r="J23" s="33"/>
      <c r="K23" s="33"/>
      <c r="L23" s="33"/>
      <c r="M23" s="33"/>
    </row>
    <row r="24" spans="1:13" x14ac:dyDescent="0.25">
      <c r="A24" s="30" t="s">
        <v>7</v>
      </c>
      <c r="B24" s="30" t="s">
        <v>8</v>
      </c>
      <c r="C24" s="30" t="s">
        <v>9</v>
      </c>
      <c r="D24" s="30" t="s">
        <v>10</v>
      </c>
      <c r="E24" s="30" t="s">
        <v>11</v>
      </c>
      <c r="F24" s="33"/>
      <c r="G24" s="33"/>
      <c r="H24" s="33">
        <v>2017</v>
      </c>
      <c r="I24" s="33">
        <v>2018</v>
      </c>
      <c r="J24" s="33">
        <v>2019</v>
      </c>
      <c r="K24" s="33">
        <v>2020</v>
      </c>
      <c r="L24" s="33">
        <f>SUM(I28,I32,I40,I44)</f>
        <v>19890</v>
      </c>
      <c r="M24" s="33">
        <v>2022</v>
      </c>
    </row>
    <row r="25" spans="1:13" x14ac:dyDescent="0.25">
      <c r="A25" s="30"/>
      <c r="B25" s="30"/>
      <c r="C25" s="30"/>
      <c r="D25" s="30"/>
      <c r="E25" s="30"/>
      <c r="F25" s="33"/>
      <c r="G25" s="33"/>
      <c r="H25" s="33"/>
      <c r="I25" s="33"/>
      <c r="J25" s="33"/>
      <c r="K25" s="33"/>
      <c r="L25" s="33"/>
      <c r="M25" s="33"/>
    </row>
    <row r="26" spans="1:13" ht="34.5" customHeight="1" x14ac:dyDescent="0.25">
      <c r="A26" s="29">
        <v>10</v>
      </c>
      <c r="B26" s="29">
        <v>0</v>
      </c>
      <c r="C26" s="29">
        <v>2</v>
      </c>
      <c r="D26" s="29">
        <v>2</v>
      </c>
      <c r="E26" s="30"/>
      <c r="F26" s="31" t="s">
        <v>19</v>
      </c>
      <c r="G26" s="5" t="s">
        <v>13</v>
      </c>
      <c r="H26" s="17">
        <v>13229.475</v>
      </c>
      <c r="I26" s="14">
        <v>14552</v>
      </c>
      <c r="J26" s="14">
        <v>16007</v>
      </c>
      <c r="K26" s="15">
        <v>17609</v>
      </c>
      <c r="L26" s="14">
        <v>19370</v>
      </c>
      <c r="M26" s="14">
        <v>21306</v>
      </c>
    </row>
    <row r="27" spans="1:13" ht="22.5" x14ac:dyDescent="0.25">
      <c r="A27" s="29"/>
      <c r="B27" s="29"/>
      <c r="C27" s="29"/>
      <c r="D27" s="29"/>
      <c r="E27" s="30"/>
      <c r="F27" s="31"/>
      <c r="G27" s="5" t="s">
        <v>14</v>
      </c>
      <c r="H27" s="17">
        <v>13229.475</v>
      </c>
      <c r="I27" s="14">
        <v>14552</v>
      </c>
      <c r="J27" s="14">
        <v>16007</v>
      </c>
      <c r="K27" s="15">
        <v>17609</v>
      </c>
      <c r="L27" s="14">
        <v>19370</v>
      </c>
      <c r="M27" s="14">
        <v>21306</v>
      </c>
    </row>
    <row r="28" spans="1:13" ht="19.5" customHeight="1" x14ac:dyDescent="0.25">
      <c r="A28" s="27">
        <v>10</v>
      </c>
      <c r="B28" s="27">
        <v>0</v>
      </c>
      <c r="C28" s="27">
        <v>3</v>
      </c>
      <c r="D28" s="27"/>
      <c r="E28" s="26"/>
      <c r="F28" s="28" t="s">
        <v>20</v>
      </c>
      <c r="G28" s="4" t="s">
        <v>13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</row>
    <row r="29" spans="1:13" ht="23.25" customHeight="1" x14ac:dyDescent="0.25">
      <c r="A29" s="27"/>
      <c r="B29" s="27"/>
      <c r="C29" s="27"/>
      <c r="D29" s="27"/>
      <c r="E29" s="26"/>
      <c r="F29" s="28"/>
      <c r="G29" s="5" t="s">
        <v>14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ht="18.75" customHeight="1" x14ac:dyDescent="0.25">
      <c r="A30" s="29">
        <v>10</v>
      </c>
      <c r="B30" s="29">
        <v>0</v>
      </c>
      <c r="C30" s="29">
        <v>3</v>
      </c>
      <c r="D30" s="29">
        <v>1</v>
      </c>
      <c r="E30" s="30"/>
      <c r="F30" s="31" t="s">
        <v>21</v>
      </c>
      <c r="G30" s="5" t="s">
        <v>13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ht="21.75" customHeight="1" x14ac:dyDescent="0.25">
      <c r="A31" s="29"/>
      <c r="B31" s="29"/>
      <c r="C31" s="29"/>
      <c r="D31" s="29"/>
      <c r="E31" s="30"/>
      <c r="F31" s="31"/>
      <c r="G31" s="5" t="s">
        <v>14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</row>
    <row r="32" spans="1:13" ht="18" customHeight="1" x14ac:dyDescent="0.25">
      <c r="A32" s="27">
        <v>10</v>
      </c>
      <c r="B32" s="27">
        <v>0</v>
      </c>
      <c r="C32" s="27">
        <v>4</v>
      </c>
      <c r="D32" s="27"/>
      <c r="E32" s="26"/>
      <c r="F32" s="28" t="s">
        <v>22</v>
      </c>
      <c r="G32" s="4" t="s">
        <v>13</v>
      </c>
      <c r="H32" s="10">
        <f>H34</f>
        <v>18345</v>
      </c>
      <c r="I32" s="10">
        <f t="shared" ref="I32:M32" si="2">I34</f>
        <v>19890</v>
      </c>
      <c r="J32" s="10">
        <f t="shared" si="2"/>
        <v>22180</v>
      </c>
      <c r="K32" s="10">
        <f t="shared" si="2"/>
        <v>24410</v>
      </c>
      <c r="L32" s="10">
        <f t="shared" si="2"/>
        <v>26870</v>
      </c>
      <c r="M32" s="10">
        <f t="shared" si="2"/>
        <v>29570</v>
      </c>
    </row>
    <row r="33" spans="1:13" ht="15.75" customHeight="1" x14ac:dyDescent="0.25">
      <c r="A33" s="27"/>
      <c r="B33" s="27"/>
      <c r="C33" s="27"/>
      <c r="D33" s="27"/>
      <c r="E33" s="26"/>
      <c r="F33" s="28"/>
      <c r="G33" s="5" t="s">
        <v>14</v>
      </c>
      <c r="H33" s="13">
        <f>H35</f>
        <v>15630</v>
      </c>
      <c r="I33" s="13">
        <f t="shared" ref="I33:M33" si="3">I35</f>
        <v>16900</v>
      </c>
      <c r="J33" s="13">
        <f t="shared" si="3"/>
        <v>18900</v>
      </c>
      <c r="K33" s="13">
        <f t="shared" si="3"/>
        <v>20800</v>
      </c>
      <c r="L33" s="13">
        <f t="shared" si="3"/>
        <v>22900</v>
      </c>
      <c r="M33" s="13">
        <f t="shared" si="3"/>
        <v>25200</v>
      </c>
    </row>
    <row r="34" spans="1:13" ht="15.75" customHeight="1" x14ac:dyDescent="0.25">
      <c r="A34" s="30">
        <v>10</v>
      </c>
      <c r="B34" s="30">
        <v>0</v>
      </c>
      <c r="C34" s="30">
        <v>4</v>
      </c>
      <c r="D34" s="30">
        <v>1</v>
      </c>
      <c r="E34" s="26"/>
      <c r="F34" s="36" t="s">
        <v>23</v>
      </c>
      <c r="G34" s="37" t="s">
        <v>13</v>
      </c>
      <c r="H34" s="13">
        <f>H35+H36</f>
        <v>18345</v>
      </c>
      <c r="I34" s="13">
        <f t="shared" ref="I34:M34" si="4">I35+I36</f>
        <v>19890</v>
      </c>
      <c r="J34" s="13">
        <f t="shared" si="4"/>
        <v>22180</v>
      </c>
      <c r="K34" s="13">
        <f t="shared" si="4"/>
        <v>24410</v>
      </c>
      <c r="L34" s="13">
        <f t="shared" si="4"/>
        <v>26870</v>
      </c>
      <c r="M34" s="13">
        <f t="shared" si="4"/>
        <v>29570</v>
      </c>
    </row>
    <row r="35" spans="1:13" ht="18.75" customHeight="1" x14ac:dyDescent="0.25">
      <c r="A35" s="49"/>
      <c r="B35" s="49"/>
      <c r="C35" s="49"/>
      <c r="D35" s="49"/>
      <c r="E35" s="40"/>
      <c r="F35" s="41"/>
      <c r="G35" s="42" t="s">
        <v>14</v>
      </c>
      <c r="H35" s="43">
        <v>15630</v>
      </c>
      <c r="I35" s="43">
        <v>16900</v>
      </c>
      <c r="J35" s="43">
        <v>18900</v>
      </c>
      <c r="K35" s="43">
        <v>20800</v>
      </c>
      <c r="L35" s="43">
        <v>22900</v>
      </c>
      <c r="M35" s="43">
        <v>25200</v>
      </c>
    </row>
    <row r="36" spans="1:13" ht="84" x14ac:dyDescent="0.25">
      <c r="A36" s="48">
        <v>10</v>
      </c>
      <c r="B36" s="47">
        <v>0</v>
      </c>
      <c r="C36" s="47">
        <v>4</v>
      </c>
      <c r="D36" s="47">
        <v>2</v>
      </c>
      <c r="E36" s="47"/>
      <c r="F36" s="44" t="s">
        <v>26</v>
      </c>
      <c r="G36" s="37" t="s">
        <v>14</v>
      </c>
      <c r="H36" s="45">
        <v>2715</v>
      </c>
      <c r="I36" s="45">
        <v>2990</v>
      </c>
      <c r="J36" s="45">
        <v>3280</v>
      </c>
      <c r="K36" s="45">
        <v>3610</v>
      </c>
      <c r="L36" s="45">
        <v>3970</v>
      </c>
      <c r="M36" s="45">
        <v>4370</v>
      </c>
    </row>
    <row r="37" spans="1:13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</sheetData>
  <mergeCells count="90">
    <mergeCell ref="F23:F25"/>
    <mergeCell ref="G23:G25"/>
    <mergeCell ref="H23:M23"/>
    <mergeCell ref="A24:A25"/>
    <mergeCell ref="B24:B25"/>
    <mergeCell ref="C24:C25"/>
    <mergeCell ref="D24:D25"/>
    <mergeCell ref="E24:E25"/>
    <mergeCell ref="H24:H25"/>
    <mergeCell ref="I24:I25"/>
    <mergeCell ref="J24:J25"/>
    <mergeCell ref="K24:K25"/>
    <mergeCell ref="L24:L25"/>
    <mergeCell ref="M24:M25"/>
    <mergeCell ref="A9:E9"/>
    <mergeCell ref="F9:F11"/>
    <mergeCell ref="G9:G11"/>
    <mergeCell ref="H9:M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F14:F15"/>
    <mergeCell ref="I10:I11"/>
    <mergeCell ref="J10:J11"/>
    <mergeCell ref="L10:L11"/>
    <mergeCell ref="M10:M11"/>
    <mergeCell ref="F12:F13"/>
    <mergeCell ref="K10:K11"/>
    <mergeCell ref="H10:H11"/>
    <mergeCell ref="A14:A15"/>
    <mergeCell ref="B14:B15"/>
    <mergeCell ref="C14:C15"/>
    <mergeCell ref="D14:D15"/>
    <mergeCell ref="E14:E15"/>
    <mergeCell ref="F18:F19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B20:B21"/>
    <mergeCell ref="C20:C21"/>
    <mergeCell ref="D20:D21"/>
    <mergeCell ref="A23:E23"/>
    <mergeCell ref="E20:E21"/>
    <mergeCell ref="A20:A21"/>
    <mergeCell ref="D30:D31"/>
    <mergeCell ref="E30:E31"/>
    <mergeCell ref="F30:F31"/>
    <mergeCell ref="F26:F27"/>
    <mergeCell ref="A28:A29"/>
    <mergeCell ref="B28:B29"/>
    <mergeCell ref="C28:C29"/>
    <mergeCell ref="D28:D29"/>
    <mergeCell ref="E28:E29"/>
    <mergeCell ref="F28:F29"/>
    <mergeCell ref="E26:E27"/>
    <mergeCell ref="A26:A27"/>
    <mergeCell ref="B26:B27"/>
    <mergeCell ref="C26:C27"/>
    <mergeCell ref="D26:D27"/>
    <mergeCell ref="F20:F21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</mergeCells>
  <pageMargins left="0.70866141732283472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2016-11-21T08:00:38Z</dcterms:modified>
</cp:coreProperties>
</file>