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Лист1!$A$1:$N$37</definedName>
  </definedNames>
  <calcPr calcId="144525"/>
</workbook>
</file>

<file path=xl/calcChain.xml><?xml version="1.0" encoding="utf-8"?>
<calcChain xmlns="http://schemas.openxmlformats.org/spreadsheetml/2006/main">
  <c r="J13" i="1" l="1"/>
  <c r="K13" i="1"/>
  <c r="L13" i="1"/>
  <c r="M13" i="1"/>
  <c r="H18" i="1" l="1"/>
  <c r="H23" i="1" l="1"/>
  <c r="H16" i="1"/>
  <c r="H15" i="1"/>
  <c r="H36" i="1"/>
  <c r="H32" i="1"/>
  <c r="H28" i="1"/>
  <c r="H26" i="1"/>
  <c r="H24" i="1"/>
  <c r="H11" i="1"/>
  <c r="I17" i="1"/>
  <c r="H17" i="1" l="1"/>
  <c r="I13" i="1"/>
  <c r="H13" i="1" s="1"/>
  <c r="H34" i="1"/>
  <c r="H30" i="1"/>
  <c r="H7" i="1" l="1"/>
  <c r="H9" i="1"/>
</calcChain>
</file>

<file path=xl/sharedStrings.xml><?xml version="1.0" encoding="utf-8"?>
<sst xmlns="http://schemas.openxmlformats.org/spreadsheetml/2006/main" count="99" uniqueCount="40">
  <si>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</si>
  <si>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</si>
  <si>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</si>
  <si>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</si>
  <si>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</si>
  <si>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</si>
  <si>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</si>
  <si>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</si>
  <si>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</si>
  <si>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</si>
  <si>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01</t>
  </si>
  <si>
    <t>02</t>
  </si>
  <si>
    <t>03</t>
  </si>
  <si>
    <t>04</t>
  </si>
  <si>
    <t>Всего:</t>
  </si>
  <si>
    <t>Всего</t>
  </si>
  <si>
    <t>Главный специалист ГО и ЧС администрации муниципального образования «Катангский район»</t>
  </si>
  <si>
    <r>
      <rPr>
        <b/>
        <u/>
        <sz val="9"/>
        <color theme="1"/>
        <rFont val="Times New Roman"/>
        <family val="1"/>
        <charset val="204"/>
      </rPr>
      <t>Подпрограмма «Построение и развитие аппаратно-программного комплекса «Безопасный город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</si>
  <si>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Обеспечение деятельности Единой дежурно-диспетчерской службы Катангского района</t>
  </si>
  <si>
    <t xml:space="preserve">Главный специалист ГО и ЧС администрации муниципального образования «Катангский район», директор мунициального казенного учреждения "Единая дежурно-диспетчерская служба муниципального образования "Катангский район" </t>
  </si>
  <si>
    <t>Материально-техническое обеспечение Единой дежурно-диспетчерской службы Катангского района</t>
  </si>
  <si>
    <t xml:space="preserve">Приобретение форменной одежды для дежурно-диспетчерского состава муниципального казенного учреждения"Единая дежурно-диспетчерская служба муниципального образования "Катангский район" </t>
  </si>
  <si>
    <t xml:space="preserve">Приобретение оборудования(адаптер) для автоматической фиксации телефонных переговоров ежурно-диспетчерского состава муниципального казенного учреждения"Единая дежурно-диспетчерская служба муниципального образования "Катангский район"  </t>
  </si>
  <si>
    <t>Приобретение сейфа в кабинет Единой дежурно-диспетчерской службы Катангского района для ведения работ, составляющих государственную тайну</t>
  </si>
  <si>
    <t>Оплата услуг по эксплуатационно-техническому обслуживанию системы "П-166М"</t>
  </si>
  <si>
    <t>Развите системы видеонаблюдения</t>
  </si>
  <si>
    <t>Создание центра обработки вызовов (ЦОВ) на базе Единой дежурно-диспетчерской службы Катангского района</t>
  </si>
  <si>
    <t>Оплата услуг по предоставлению гидрометеорологической информации и прогнозов погоды</t>
  </si>
  <si>
    <t>Оплата услуг по за использование спутникового телефона в целях функционирования оперативных групп</t>
  </si>
  <si>
    <t>Подготовка и переподготовка должностных лиц по программа ГО и ЧС</t>
  </si>
  <si>
    <t>Ликвидация последствий чрезвычаных ситуаций за счет средств Резервного фонда</t>
  </si>
  <si>
    <t>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</si>
  <si>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</t>
  </si>
  <si>
    <r>
      <t>П</t>
    </r>
    <r>
      <rPr>
        <sz val="9"/>
        <color theme="1"/>
        <rFont val="Times New Roman"/>
        <family val="1"/>
        <charset val="204"/>
      </rPr>
      <t>роведение информационно-разъяснительных мероприятий по организации безопасного дорожного движения</t>
    </r>
  </si>
  <si>
    <t>Проведение мероприятий по профилактике нарушений Правил дорожного движения в образовательных учреждениях Катангского района</t>
  </si>
  <si>
    <t>Муниципальный отдел образования администрации муниципального образования "Катангский район"</t>
  </si>
  <si>
    <t>Оплата услуг по предоставлению каналов связи широкополосного доступа к сети интернет для функционирования системы оповещения"П-166М"</t>
  </si>
  <si>
    <t>Подпрограмма «Зашита населения и территорий Катангского района от чрезвычайных ситуаций</t>
  </si>
  <si>
    <t>Приложение 4
 к муниципальной программе
«Безопасный город на 2019-2024 годы»</t>
  </si>
  <si>
    <t>Программа «Безопасный город на 2019-2024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</si>
</sst>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view="pageBreakPreview" zoomScaleSheetLayoutView="100" workbookViewId="0">
      <selection activeCell="A17" sqref="A17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24.7109375" customWidth="1"/>
    <col min="7" max="7" width="27.7109375" customWidth="1"/>
    <col min="8" max="8" width="9.28515625" customWidth="1"/>
    <col min="11" max="11" width="9.42578125" customWidth="1"/>
    <col min="12" max="12" width="9.140625" customWidth="1"/>
  </cols>
  <sheetData>
    <row r="1" spans="1:14" ht="66" customHeight="1" x14ac:dyDescent="0.25">
      <c r="A1" s="1"/>
      <c r="I1" s="71" t="s">
        <v>38</v>
      </c>
      <c r="J1" s="71"/>
      <c r="K1" s="71"/>
      <c r="L1" s="71"/>
      <c r="M1" s="71"/>
      <c r="N1" s="71"/>
    </row>
    <row r="2" spans="1:14" x14ac:dyDescent="0.25">
      <c r="A2" s="1"/>
      <c r="I2" s="21"/>
      <c r="J2" s="21"/>
      <c r="K2" s="21"/>
      <c r="L2" s="21"/>
      <c r="M2" s="21"/>
      <c r="N2" s="21"/>
    </row>
    <row r="3" spans="1:14" ht="15.75" x14ac:dyDescent="0.2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.75" x14ac:dyDescent="0.25">
      <c r="A4" s="2"/>
    </row>
    <row r="5" spans="1:14" ht="44.25" customHeight="1" x14ac:dyDescent="0.25">
      <c r="A5" s="66" t="s">
        <v>1</v>
      </c>
      <c r="B5" s="66"/>
      <c r="C5" s="66"/>
      <c r="D5" s="66"/>
      <c r="E5" s="66"/>
      <c r="F5" s="66" t="s">
        <v>2</v>
      </c>
      <c r="G5" s="66" t="s">
        <v>3</v>
      </c>
      <c r="H5" s="65" t="s">
        <v>4</v>
      </c>
      <c r="I5" s="65"/>
      <c r="J5" s="65"/>
      <c r="K5" s="65"/>
      <c r="L5" s="65"/>
      <c r="M5" s="65"/>
      <c r="N5" s="28"/>
    </row>
    <row r="6" spans="1:14" x14ac:dyDescent="0.25">
      <c r="A6" s="27" t="s">
        <v>5</v>
      </c>
      <c r="B6" s="27" t="s">
        <v>6</v>
      </c>
      <c r="C6" s="27" t="s">
        <v>7</v>
      </c>
      <c r="D6" s="27" t="s">
        <v>8</v>
      </c>
      <c r="E6" s="27" t="s">
        <v>9</v>
      </c>
      <c r="F6" s="66"/>
      <c r="G6" s="66"/>
      <c r="H6" s="20" t="s">
        <v>15</v>
      </c>
      <c r="I6" s="27">
        <v>2019</v>
      </c>
      <c r="J6" s="27">
        <v>2020</v>
      </c>
      <c r="K6" s="27">
        <v>2021</v>
      </c>
      <c r="L6" s="27">
        <v>2022</v>
      </c>
      <c r="M6" s="27">
        <v>2023</v>
      </c>
      <c r="N6" s="27">
        <v>2024</v>
      </c>
    </row>
    <row r="7" spans="1:14" ht="13.5" customHeight="1" x14ac:dyDescent="0.25">
      <c r="A7" s="73" t="s">
        <v>13</v>
      </c>
      <c r="B7" s="56">
        <v>0</v>
      </c>
      <c r="C7" s="57">
        <v>0</v>
      </c>
      <c r="D7" s="57">
        <v>0</v>
      </c>
      <c r="E7" s="51">
        <v>0</v>
      </c>
      <c r="F7" s="72" t="s">
        <v>39</v>
      </c>
      <c r="G7" s="4" t="s">
        <v>14</v>
      </c>
      <c r="H7" s="19">
        <f>I7+J7+K7+L7+M7+N7</f>
        <v>20520</v>
      </c>
      <c r="I7" s="9">
        <v>3420</v>
      </c>
      <c r="J7" s="9">
        <v>3420</v>
      </c>
      <c r="K7" s="9">
        <v>3420</v>
      </c>
      <c r="L7" s="9">
        <v>3420</v>
      </c>
      <c r="M7" s="9">
        <v>3420</v>
      </c>
      <c r="N7" s="9">
        <v>3420</v>
      </c>
    </row>
    <row r="8" spans="1:14" ht="36" x14ac:dyDescent="0.25">
      <c r="A8" s="73"/>
      <c r="B8" s="56"/>
      <c r="C8" s="57"/>
      <c r="D8" s="57"/>
      <c r="E8" s="51"/>
      <c r="F8" s="72"/>
      <c r="G8" s="7" t="s">
        <v>16</v>
      </c>
      <c r="H8" s="18"/>
      <c r="I8" s="12"/>
      <c r="J8" s="12"/>
      <c r="K8" s="12"/>
      <c r="L8" s="12"/>
      <c r="M8" s="13"/>
      <c r="N8" s="14"/>
    </row>
    <row r="9" spans="1:14" ht="13.5" customHeight="1" x14ac:dyDescent="0.25">
      <c r="A9" s="68" t="s">
        <v>13</v>
      </c>
      <c r="B9" s="65">
        <v>1</v>
      </c>
      <c r="C9" s="68"/>
      <c r="D9" s="67"/>
      <c r="E9" s="66"/>
      <c r="F9" s="53" t="s">
        <v>17</v>
      </c>
      <c r="G9" s="24" t="s">
        <v>14</v>
      </c>
      <c r="H9" s="19">
        <f>I9+J9+K9+L9+M9+N9</f>
        <v>18720</v>
      </c>
      <c r="I9" s="16">
        <v>3120</v>
      </c>
      <c r="J9" s="16">
        <v>3120</v>
      </c>
      <c r="K9" s="16">
        <v>3120</v>
      </c>
      <c r="L9" s="16">
        <v>3120</v>
      </c>
      <c r="M9" s="16">
        <v>3120</v>
      </c>
      <c r="N9" s="16">
        <v>3120</v>
      </c>
    </row>
    <row r="10" spans="1:14" ht="36" x14ac:dyDescent="0.25">
      <c r="A10" s="68"/>
      <c r="B10" s="65"/>
      <c r="C10" s="68"/>
      <c r="D10" s="67"/>
      <c r="E10" s="66"/>
      <c r="F10" s="53"/>
      <c r="G10" s="7" t="s">
        <v>16</v>
      </c>
      <c r="H10" s="18"/>
      <c r="I10" s="15"/>
      <c r="J10" s="15"/>
      <c r="K10" s="15"/>
      <c r="L10" s="15"/>
      <c r="M10" s="13"/>
      <c r="N10" s="14"/>
    </row>
    <row r="11" spans="1:14" ht="15" customHeight="1" x14ac:dyDescent="0.25">
      <c r="A11" s="69" t="s">
        <v>13</v>
      </c>
      <c r="B11" s="56">
        <v>1</v>
      </c>
      <c r="C11" s="69" t="s">
        <v>10</v>
      </c>
      <c r="D11" s="57"/>
      <c r="E11" s="51"/>
      <c r="F11" s="62" t="s">
        <v>18</v>
      </c>
      <c r="G11" s="8" t="s">
        <v>14</v>
      </c>
      <c r="H11" s="19">
        <f>I11+J11+K11+L11+M11+N11</f>
        <v>17334</v>
      </c>
      <c r="I11" s="9">
        <v>2889</v>
      </c>
      <c r="J11" s="9">
        <v>2889</v>
      </c>
      <c r="K11" s="9">
        <v>2889</v>
      </c>
      <c r="L11" s="9">
        <v>2889</v>
      </c>
      <c r="M11" s="9">
        <v>2889</v>
      </c>
      <c r="N11" s="9">
        <v>2889</v>
      </c>
    </row>
    <row r="12" spans="1:14" ht="36" x14ac:dyDescent="0.25">
      <c r="A12" s="69"/>
      <c r="B12" s="56"/>
      <c r="C12" s="69"/>
      <c r="D12" s="57"/>
      <c r="E12" s="51"/>
      <c r="F12" s="62"/>
      <c r="G12" s="7" t="s">
        <v>16</v>
      </c>
      <c r="H12" s="18"/>
      <c r="I12" s="15"/>
      <c r="J12" s="15"/>
      <c r="K12" s="15"/>
      <c r="L12" s="15"/>
      <c r="M12" s="13"/>
      <c r="N12" s="14"/>
    </row>
    <row r="13" spans="1:14" x14ac:dyDescent="0.25">
      <c r="A13" s="69" t="s">
        <v>13</v>
      </c>
      <c r="B13" s="56">
        <v>1</v>
      </c>
      <c r="C13" s="69" t="s">
        <v>11</v>
      </c>
      <c r="D13" s="70"/>
      <c r="E13" s="51"/>
      <c r="F13" s="62" t="s">
        <v>20</v>
      </c>
      <c r="G13" s="8" t="s">
        <v>14</v>
      </c>
      <c r="H13" s="19">
        <f>I13+J13+K13+L13+M13+N13</f>
        <v>1386</v>
      </c>
      <c r="I13" s="16">
        <f>I14+I15+I16+I17+I18+I19+I20+I21+I22+I23</f>
        <v>231</v>
      </c>
      <c r="J13" s="16">
        <f t="shared" ref="J13:M13" si="0">J14+J15+J16+J17+J18+J19+J20+J21+J22+J23</f>
        <v>231</v>
      </c>
      <c r="K13" s="16">
        <f t="shared" si="0"/>
        <v>231</v>
      </c>
      <c r="L13" s="16">
        <f t="shared" si="0"/>
        <v>231</v>
      </c>
      <c r="M13" s="16">
        <f t="shared" si="0"/>
        <v>231</v>
      </c>
      <c r="N13" s="16">
        <v>231</v>
      </c>
    </row>
    <row r="14" spans="1:14" ht="96" x14ac:dyDescent="0.25">
      <c r="A14" s="69"/>
      <c r="B14" s="56"/>
      <c r="C14" s="69"/>
      <c r="D14" s="70"/>
      <c r="E14" s="51"/>
      <c r="F14" s="62"/>
      <c r="G14" s="38" t="s">
        <v>19</v>
      </c>
      <c r="H14" s="18"/>
      <c r="I14" s="46"/>
      <c r="J14" s="12"/>
      <c r="K14" s="12"/>
      <c r="L14" s="12"/>
      <c r="M14" s="13"/>
      <c r="N14" s="11"/>
    </row>
    <row r="15" spans="1:14" ht="96" x14ac:dyDescent="0.25">
      <c r="A15" s="5" t="s">
        <v>13</v>
      </c>
      <c r="B15" s="23">
        <v>1</v>
      </c>
      <c r="C15" s="5" t="s">
        <v>11</v>
      </c>
      <c r="D15" s="23">
        <v>1</v>
      </c>
      <c r="E15" s="22"/>
      <c r="F15" s="17" t="s">
        <v>21</v>
      </c>
      <c r="G15" s="38" t="s">
        <v>19</v>
      </c>
      <c r="H15" s="19">
        <f>I15+J15+K15+L15+M15+N15</f>
        <v>92</v>
      </c>
      <c r="I15" s="47">
        <v>8</v>
      </c>
      <c r="J15" s="15">
        <v>4</v>
      </c>
      <c r="K15" s="15">
        <v>20</v>
      </c>
      <c r="L15" s="15">
        <v>20</v>
      </c>
      <c r="M15" s="15">
        <v>20</v>
      </c>
      <c r="N15" s="15">
        <v>20</v>
      </c>
    </row>
    <row r="16" spans="1:14" ht="96.75" customHeight="1" x14ac:dyDescent="0.25">
      <c r="A16" s="5" t="s">
        <v>13</v>
      </c>
      <c r="B16" s="23">
        <v>1</v>
      </c>
      <c r="C16" s="5" t="s">
        <v>11</v>
      </c>
      <c r="D16" s="23">
        <v>2</v>
      </c>
      <c r="E16" s="22"/>
      <c r="F16" s="17" t="s">
        <v>23</v>
      </c>
      <c r="G16" s="38" t="s">
        <v>19</v>
      </c>
      <c r="H16" s="19">
        <f>I16+J16+K16+L16+M16+N16</f>
        <v>20</v>
      </c>
      <c r="I16" s="47">
        <v>0</v>
      </c>
      <c r="J16" s="15">
        <v>0</v>
      </c>
      <c r="K16" s="15">
        <v>20</v>
      </c>
      <c r="L16" s="15">
        <v>0</v>
      </c>
      <c r="M16" s="15">
        <v>0</v>
      </c>
      <c r="N16" s="15">
        <v>0</v>
      </c>
    </row>
    <row r="17" spans="1:18" ht="120" x14ac:dyDescent="0.25">
      <c r="A17" s="33" t="s">
        <v>13</v>
      </c>
      <c r="B17" s="30">
        <v>1</v>
      </c>
      <c r="C17" s="33" t="s">
        <v>13</v>
      </c>
      <c r="D17" s="32">
        <v>3</v>
      </c>
      <c r="E17" s="31"/>
      <c r="F17" s="34" t="s">
        <v>22</v>
      </c>
      <c r="G17" s="35" t="s">
        <v>19</v>
      </c>
      <c r="H17" s="36">
        <f>I17+J17+K17+L17+M17+N17</f>
        <v>28</v>
      </c>
      <c r="I17" s="37">
        <f>I23</f>
        <v>12</v>
      </c>
      <c r="J17" s="37">
        <v>16</v>
      </c>
      <c r="K17" s="37">
        <v>0</v>
      </c>
      <c r="L17" s="37">
        <v>0</v>
      </c>
      <c r="M17" s="37">
        <v>0</v>
      </c>
      <c r="N17" s="37">
        <v>0</v>
      </c>
    </row>
    <row r="18" spans="1:18" ht="96" x14ac:dyDescent="0.25">
      <c r="A18" s="29" t="s">
        <v>13</v>
      </c>
      <c r="B18" s="25">
        <v>1</v>
      </c>
      <c r="C18" s="29" t="s">
        <v>11</v>
      </c>
      <c r="D18" s="25">
        <v>4</v>
      </c>
      <c r="E18" s="25"/>
      <c r="F18" s="17" t="s">
        <v>36</v>
      </c>
      <c r="G18" s="38" t="s">
        <v>19</v>
      </c>
      <c r="H18" s="19">
        <f>I18+J18+K18+L18+M18+N18</f>
        <v>258</v>
      </c>
      <c r="I18" s="47">
        <v>43</v>
      </c>
      <c r="J18" s="15">
        <v>43</v>
      </c>
      <c r="K18" s="15">
        <v>43</v>
      </c>
      <c r="L18" s="15">
        <v>43</v>
      </c>
      <c r="M18" s="15">
        <v>43</v>
      </c>
      <c r="N18" s="15">
        <v>43</v>
      </c>
    </row>
    <row r="19" spans="1:18" ht="96" x14ac:dyDescent="0.25">
      <c r="A19" s="29" t="s">
        <v>13</v>
      </c>
      <c r="B19" s="25">
        <v>1</v>
      </c>
      <c r="C19" s="29" t="s">
        <v>11</v>
      </c>
      <c r="D19" s="25">
        <v>5</v>
      </c>
      <c r="E19" s="25"/>
      <c r="F19" s="17" t="s">
        <v>24</v>
      </c>
      <c r="G19" s="38" t="s">
        <v>19</v>
      </c>
      <c r="H19" s="39">
        <v>180</v>
      </c>
      <c r="I19" s="48">
        <v>30</v>
      </c>
      <c r="J19" s="40">
        <v>30</v>
      </c>
      <c r="K19" s="40">
        <v>30</v>
      </c>
      <c r="L19" s="40">
        <v>30</v>
      </c>
      <c r="M19" s="40">
        <v>30</v>
      </c>
      <c r="N19" s="40">
        <v>30</v>
      </c>
    </row>
    <row r="20" spans="1:18" ht="102.75" customHeight="1" x14ac:dyDescent="0.25">
      <c r="A20" s="29" t="s">
        <v>13</v>
      </c>
      <c r="B20" s="25">
        <v>1</v>
      </c>
      <c r="C20" s="29" t="s">
        <v>11</v>
      </c>
      <c r="D20" s="25">
        <v>6</v>
      </c>
      <c r="E20" s="25"/>
      <c r="F20" s="17" t="s">
        <v>25</v>
      </c>
      <c r="G20" s="38" t="s">
        <v>19</v>
      </c>
      <c r="H20" s="39">
        <v>200</v>
      </c>
      <c r="I20" s="48">
        <v>70</v>
      </c>
      <c r="J20" s="40">
        <v>70</v>
      </c>
      <c r="K20" s="40">
        <v>0</v>
      </c>
      <c r="L20" s="40">
        <v>20</v>
      </c>
      <c r="M20" s="40">
        <v>20</v>
      </c>
      <c r="N20" s="40">
        <v>20</v>
      </c>
    </row>
    <row r="21" spans="1:18" ht="107.25" customHeight="1" x14ac:dyDescent="0.25">
      <c r="A21" s="29" t="s">
        <v>13</v>
      </c>
      <c r="B21" s="25">
        <v>1</v>
      </c>
      <c r="C21" s="29" t="s">
        <v>11</v>
      </c>
      <c r="D21" s="44">
        <v>7</v>
      </c>
      <c r="E21" s="25"/>
      <c r="F21" s="17" t="s">
        <v>26</v>
      </c>
      <c r="G21" s="38" t="s">
        <v>19</v>
      </c>
      <c r="H21" s="43">
        <v>440</v>
      </c>
      <c r="I21" s="49">
        <v>40</v>
      </c>
      <c r="J21" s="41">
        <v>40</v>
      </c>
      <c r="K21" s="41">
        <v>90</v>
      </c>
      <c r="L21" s="41">
        <v>90</v>
      </c>
      <c r="M21" s="41">
        <v>90</v>
      </c>
      <c r="N21" s="41">
        <v>90</v>
      </c>
    </row>
    <row r="22" spans="1:18" ht="96" x14ac:dyDescent="0.25">
      <c r="A22" s="29" t="s">
        <v>13</v>
      </c>
      <c r="B22" s="25">
        <v>1</v>
      </c>
      <c r="C22" s="29" t="s">
        <v>11</v>
      </c>
      <c r="D22" s="45">
        <v>8</v>
      </c>
      <c r="E22" s="25"/>
      <c r="F22" s="17" t="s">
        <v>27</v>
      </c>
      <c r="G22" s="38" t="s">
        <v>19</v>
      </c>
      <c r="H22" s="42">
        <v>96</v>
      </c>
      <c r="I22" s="49">
        <v>16</v>
      </c>
      <c r="J22" s="41">
        <v>16</v>
      </c>
      <c r="K22" s="41">
        <v>16</v>
      </c>
      <c r="L22" s="41">
        <v>16</v>
      </c>
      <c r="M22" s="41">
        <v>16</v>
      </c>
      <c r="N22" s="41">
        <v>16</v>
      </c>
    </row>
    <row r="23" spans="1:18" ht="96" x14ac:dyDescent="0.25">
      <c r="A23" s="6" t="s">
        <v>13</v>
      </c>
      <c r="B23" s="22">
        <v>1</v>
      </c>
      <c r="C23" s="6" t="s">
        <v>11</v>
      </c>
      <c r="D23" s="22">
        <v>9</v>
      </c>
      <c r="E23" s="22"/>
      <c r="F23" s="17" t="s">
        <v>28</v>
      </c>
      <c r="G23" s="38" t="s">
        <v>19</v>
      </c>
      <c r="H23" s="19">
        <f>I23+J23+K23+L23+M23+N23</f>
        <v>72</v>
      </c>
      <c r="I23" s="47">
        <v>12</v>
      </c>
      <c r="J23" s="15">
        <v>12</v>
      </c>
      <c r="K23" s="15">
        <v>12</v>
      </c>
      <c r="L23" s="15">
        <v>12</v>
      </c>
      <c r="M23" s="15">
        <v>12</v>
      </c>
      <c r="N23" s="15">
        <v>12</v>
      </c>
    </row>
    <row r="24" spans="1:18" x14ac:dyDescent="0.25">
      <c r="A24" s="68" t="s">
        <v>13</v>
      </c>
      <c r="B24" s="65">
        <v>2</v>
      </c>
      <c r="C24" s="68"/>
      <c r="D24" s="50"/>
      <c r="E24" s="51"/>
      <c r="F24" s="52" t="s">
        <v>37</v>
      </c>
      <c r="G24" s="24" t="s">
        <v>14</v>
      </c>
      <c r="H24" s="19">
        <f>I24+J24+K24+L24+M24+N24</f>
        <v>1560</v>
      </c>
      <c r="I24" s="9">
        <v>260</v>
      </c>
      <c r="J24" s="9">
        <v>260</v>
      </c>
      <c r="K24" s="9">
        <v>260</v>
      </c>
      <c r="L24" s="9">
        <v>260</v>
      </c>
      <c r="M24" s="9">
        <v>260</v>
      </c>
      <c r="N24" s="9">
        <v>260</v>
      </c>
    </row>
    <row r="25" spans="1:18" ht="115.5" customHeight="1" x14ac:dyDescent="0.25">
      <c r="A25" s="68"/>
      <c r="B25" s="65"/>
      <c r="C25" s="68"/>
      <c r="D25" s="50"/>
      <c r="E25" s="51"/>
      <c r="F25" s="53"/>
      <c r="G25" s="7" t="s">
        <v>16</v>
      </c>
      <c r="H25" s="18"/>
      <c r="I25" s="15"/>
      <c r="J25" s="15"/>
      <c r="K25" s="15"/>
      <c r="L25" s="15"/>
      <c r="M25" s="10"/>
      <c r="N25" s="11"/>
    </row>
    <row r="26" spans="1:18" ht="15" customHeight="1" x14ac:dyDescent="0.25">
      <c r="A26" s="55" t="s">
        <v>13</v>
      </c>
      <c r="B26" s="51">
        <v>2</v>
      </c>
      <c r="C26" s="55" t="s">
        <v>10</v>
      </c>
      <c r="D26" s="51"/>
      <c r="E26" s="51"/>
      <c r="F26" s="62" t="s">
        <v>29</v>
      </c>
      <c r="G26" s="24" t="s">
        <v>14</v>
      </c>
      <c r="H26" s="19">
        <f>I26+J26+K26+L26+M26+N26</f>
        <v>300</v>
      </c>
      <c r="I26" s="16">
        <v>50</v>
      </c>
      <c r="J26" s="16">
        <v>50</v>
      </c>
      <c r="K26" s="16">
        <v>50</v>
      </c>
      <c r="L26" s="16">
        <v>50</v>
      </c>
      <c r="M26" s="16">
        <v>50</v>
      </c>
      <c r="N26" s="16">
        <v>50</v>
      </c>
    </row>
    <row r="27" spans="1:18" ht="69" customHeight="1" x14ac:dyDescent="0.25">
      <c r="A27" s="55"/>
      <c r="B27" s="51"/>
      <c r="C27" s="55"/>
      <c r="D27" s="51"/>
      <c r="E27" s="51"/>
      <c r="F27" s="62"/>
      <c r="G27" s="7" t="s">
        <v>16</v>
      </c>
      <c r="H27" s="18"/>
      <c r="I27" s="15"/>
      <c r="J27" s="15"/>
      <c r="K27" s="15"/>
      <c r="L27" s="15"/>
      <c r="M27" s="10"/>
      <c r="N27" s="11"/>
    </row>
    <row r="28" spans="1:18" ht="13.5" customHeight="1" x14ac:dyDescent="0.25">
      <c r="A28" s="55" t="s">
        <v>13</v>
      </c>
      <c r="B28" s="51">
        <v>2</v>
      </c>
      <c r="C28" s="55" t="s">
        <v>11</v>
      </c>
      <c r="D28" s="51"/>
      <c r="E28" s="51"/>
      <c r="F28" s="62" t="s">
        <v>30</v>
      </c>
      <c r="G28" s="24" t="s">
        <v>14</v>
      </c>
      <c r="H28" s="19">
        <f>I28+J28+K28+L28+M28+N28</f>
        <v>1200</v>
      </c>
      <c r="I28" s="9">
        <v>200</v>
      </c>
      <c r="J28" s="9">
        <v>200</v>
      </c>
      <c r="K28" s="9">
        <v>200</v>
      </c>
      <c r="L28" s="9">
        <v>200</v>
      </c>
      <c r="M28" s="9">
        <v>200</v>
      </c>
      <c r="N28" s="9">
        <v>200</v>
      </c>
    </row>
    <row r="29" spans="1:18" ht="36" x14ac:dyDescent="0.25">
      <c r="A29" s="55"/>
      <c r="B29" s="51"/>
      <c r="C29" s="55"/>
      <c r="D29" s="51"/>
      <c r="E29" s="51"/>
      <c r="F29" s="62"/>
      <c r="G29" s="7" t="s">
        <v>16</v>
      </c>
      <c r="H29" s="18"/>
      <c r="I29" s="15"/>
      <c r="J29" s="15"/>
      <c r="K29" s="15"/>
      <c r="L29" s="15"/>
      <c r="M29" s="10"/>
      <c r="N29" s="11"/>
    </row>
    <row r="30" spans="1:18" ht="15" customHeight="1" x14ac:dyDescent="0.25">
      <c r="A30" s="55" t="s">
        <v>13</v>
      </c>
      <c r="B30" s="51">
        <v>2</v>
      </c>
      <c r="C30" s="55" t="s">
        <v>12</v>
      </c>
      <c r="D30" s="56"/>
      <c r="E30" s="57"/>
      <c r="F30" s="62" t="s">
        <v>31</v>
      </c>
      <c r="G30" s="8" t="s">
        <v>14</v>
      </c>
      <c r="H30" s="19">
        <f>I30+J30+K30+L30+M30+N30</f>
        <v>60</v>
      </c>
      <c r="I30" s="16">
        <v>10</v>
      </c>
      <c r="J30" s="16">
        <v>10</v>
      </c>
      <c r="K30" s="16">
        <v>10</v>
      </c>
      <c r="L30" s="16">
        <v>10</v>
      </c>
      <c r="M30" s="16">
        <v>10</v>
      </c>
      <c r="N30" s="16">
        <v>10</v>
      </c>
    </row>
    <row r="31" spans="1:18" ht="47.25" customHeight="1" x14ac:dyDescent="0.25">
      <c r="A31" s="55"/>
      <c r="B31" s="51"/>
      <c r="C31" s="55"/>
      <c r="D31" s="56"/>
      <c r="E31" s="57"/>
      <c r="F31" s="62"/>
      <c r="G31" s="7" t="s">
        <v>16</v>
      </c>
      <c r="H31" s="18"/>
      <c r="I31" s="15"/>
      <c r="J31" s="15"/>
      <c r="K31" s="15"/>
      <c r="L31" s="15"/>
      <c r="M31" s="10"/>
      <c r="N31" s="11"/>
    </row>
    <row r="32" spans="1:18" ht="16.5" customHeight="1" x14ac:dyDescent="0.25">
      <c r="A32" s="75" t="s">
        <v>13</v>
      </c>
      <c r="B32" s="66">
        <v>3</v>
      </c>
      <c r="C32" s="75"/>
      <c r="D32" s="65"/>
      <c r="E32" s="67"/>
      <c r="F32" s="52" t="s">
        <v>32</v>
      </c>
      <c r="G32" s="8" t="s">
        <v>14</v>
      </c>
      <c r="H32" s="19">
        <f>I32+J32+K32+L32+M32+N32</f>
        <v>240</v>
      </c>
      <c r="I32" s="9">
        <v>40</v>
      </c>
      <c r="J32" s="9">
        <v>40</v>
      </c>
      <c r="K32" s="9">
        <v>40</v>
      </c>
      <c r="L32" s="9">
        <v>40</v>
      </c>
      <c r="M32" s="9">
        <v>40</v>
      </c>
      <c r="N32" s="9">
        <v>40</v>
      </c>
      <c r="P32" s="3"/>
      <c r="Q32" s="3"/>
      <c r="R32" s="3"/>
    </row>
    <row r="33" spans="1:14" ht="42.75" customHeight="1" x14ac:dyDescent="0.25">
      <c r="A33" s="75"/>
      <c r="B33" s="66"/>
      <c r="C33" s="75"/>
      <c r="D33" s="65"/>
      <c r="E33" s="67"/>
      <c r="F33" s="52"/>
      <c r="G33" s="38" t="s">
        <v>16</v>
      </c>
      <c r="H33" s="18"/>
      <c r="I33" s="15"/>
      <c r="J33" s="15"/>
      <c r="K33" s="15"/>
      <c r="L33" s="15"/>
      <c r="M33" s="10"/>
      <c r="N33" s="11"/>
    </row>
    <row r="34" spans="1:14" ht="15" customHeight="1" x14ac:dyDescent="0.25">
      <c r="A34" s="55" t="s">
        <v>13</v>
      </c>
      <c r="B34" s="51">
        <v>3</v>
      </c>
      <c r="C34" s="55" t="s">
        <v>10</v>
      </c>
      <c r="D34" s="56"/>
      <c r="E34" s="57"/>
      <c r="F34" s="54" t="s">
        <v>33</v>
      </c>
      <c r="G34" s="26" t="s">
        <v>14</v>
      </c>
      <c r="H34" s="19">
        <f>I34+J34+K34+L34+M34+N34</f>
        <v>60</v>
      </c>
      <c r="I34" s="9">
        <v>10</v>
      </c>
      <c r="J34" s="9">
        <v>10</v>
      </c>
      <c r="K34" s="9">
        <v>10</v>
      </c>
      <c r="L34" s="9">
        <v>10</v>
      </c>
      <c r="M34" s="9">
        <v>10</v>
      </c>
      <c r="N34" s="9">
        <v>10</v>
      </c>
    </row>
    <row r="35" spans="1:14" ht="53.25" customHeight="1" x14ac:dyDescent="0.25">
      <c r="A35" s="55"/>
      <c r="B35" s="51"/>
      <c r="C35" s="55"/>
      <c r="D35" s="56"/>
      <c r="E35" s="57"/>
      <c r="F35" s="54"/>
      <c r="G35" s="38" t="s">
        <v>16</v>
      </c>
      <c r="H35" s="18"/>
      <c r="I35" s="15"/>
      <c r="J35" s="15"/>
      <c r="K35" s="15"/>
      <c r="L35" s="15"/>
      <c r="M35" s="10"/>
      <c r="N35" s="11"/>
    </row>
    <row r="36" spans="1:14" ht="15" customHeight="1" x14ac:dyDescent="0.25">
      <c r="A36" s="58" t="s">
        <v>13</v>
      </c>
      <c r="B36" s="63">
        <v>3</v>
      </c>
      <c r="C36" s="58" t="s">
        <v>11</v>
      </c>
      <c r="D36" s="60"/>
      <c r="E36" s="57"/>
      <c r="F36" s="62" t="s">
        <v>34</v>
      </c>
      <c r="G36" s="8" t="s">
        <v>14</v>
      </c>
      <c r="H36" s="19">
        <f>I36+J36+K36+L36+M36+N36</f>
        <v>180</v>
      </c>
      <c r="I36" s="9">
        <v>30</v>
      </c>
      <c r="J36" s="9">
        <v>30</v>
      </c>
      <c r="K36" s="9">
        <v>30</v>
      </c>
      <c r="L36" s="9">
        <v>30</v>
      </c>
      <c r="M36" s="9">
        <v>30</v>
      </c>
      <c r="N36" s="9">
        <v>30</v>
      </c>
    </row>
    <row r="37" spans="1:14" ht="51" customHeight="1" x14ac:dyDescent="0.25">
      <c r="A37" s="59"/>
      <c r="B37" s="64"/>
      <c r="C37" s="59"/>
      <c r="D37" s="61"/>
      <c r="E37" s="57"/>
      <c r="F37" s="62"/>
      <c r="G37" s="7" t="s">
        <v>35</v>
      </c>
      <c r="H37" s="18"/>
      <c r="I37" s="15"/>
      <c r="J37" s="15"/>
      <c r="K37" s="15"/>
      <c r="L37" s="15"/>
      <c r="M37" s="10"/>
      <c r="N37" s="11"/>
    </row>
    <row r="38" spans="1:14" ht="15" customHeight="1" x14ac:dyDescent="0.25"/>
    <row r="39" spans="1:14" ht="50.25" customHeight="1" x14ac:dyDescent="0.25"/>
    <row r="40" spans="1:14" ht="15" customHeight="1" x14ac:dyDescent="0.25"/>
    <row r="41" spans="1:14" ht="66" customHeight="1" x14ac:dyDescent="0.25"/>
    <row r="42" spans="1:14" ht="15" customHeight="1" x14ac:dyDescent="0.25"/>
    <row r="43" spans="1:14" ht="53.25" customHeight="1" x14ac:dyDescent="0.25"/>
    <row r="44" spans="1:14" ht="15" customHeight="1" x14ac:dyDescent="0.25"/>
    <row r="45" spans="1:14" ht="48" customHeight="1" x14ac:dyDescent="0.25"/>
    <row r="46" spans="1:14" ht="2.25" hidden="1" customHeight="1" x14ac:dyDescent="0.25"/>
    <row r="47" spans="1:14" ht="64.5" hidden="1" customHeight="1" x14ac:dyDescent="0.25"/>
    <row r="48" spans="1:14" ht="15.75" customHeight="1" x14ac:dyDescent="0.25"/>
    <row r="49" ht="15.75" customHeight="1" x14ac:dyDescent="0.25"/>
    <row r="50" ht="15.75" customHeight="1" x14ac:dyDescent="0.25"/>
    <row r="51" ht="6.75" customHeight="1" x14ac:dyDescent="0.25"/>
    <row r="52" ht="15.75" customHeight="1" x14ac:dyDescent="0.25"/>
    <row r="53" ht="15.75" customHeight="1" x14ac:dyDescent="0.25"/>
    <row r="54" ht="15.75" customHeight="1" x14ac:dyDescent="0.25"/>
    <row r="55" ht="6.75" customHeight="1" x14ac:dyDescent="0.25"/>
    <row r="56" ht="15" customHeight="1" x14ac:dyDescent="0.25"/>
    <row r="57" ht="60.75" customHeight="1" x14ac:dyDescent="0.25"/>
    <row r="59" ht="64.5" customHeight="1" x14ac:dyDescent="0.25"/>
  </sheetData>
  <mergeCells count="72">
    <mergeCell ref="D7:D8"/>
    <mergeCell ref="E7:E8"/>
    <mergeCell ref="I1:N1"/>
    <mergeCell ref="A5:E5"/>
    <mergeCell ref="F5:F6"/>
    <mergeCell ref="G5:G6"/>
    <mergeCell ref="F7:F8"/>
    <mergeCell ref="A7:A8"/>
    <mergeCell ref="B7:B8"/>
    <mergeCell ref="C7:C8"/>
    <mergeCell ref="A3:N3"/>
    <mergeCell ref="H5:M5"/>
    <mergeCell ref="E13:E14"/>
    <mergeCell ref="F13:F14"/>
    <mergeCell ref="F26:F27"/>
    <mergeCell ref="E26:E27"/>
    <mergeCell ref="A13:A14"/>
    <mergeCell ref="B13:B14"/>
    <mergeCell ref="C13:C14"/>
    <mergeCell ref="D13:D14"/>
    <mergeCell ref="A24:A25"/>
    <mergeCell ref="C24:C25"/>
    <mergeCell ref="D11:D12"/>
    <mergeCell ref="E11:E12"/>
    <mergeCell ref="F11:F12"/>
    <mergeCell ref="A11:A12"/>
    <mergeCell ref="B11:B12"/>
    <mergeCell ref="C11:C12"/>
    <mergeCell ref="F9:F10"/>
    <mergeCell ref="E9:E10"/>
    <mergeCell ref="D9:D10"/>
    <mergeCell ref="C9:C10"/>
    <mergeCell ref="A9:A10"/>
    <mergeCell ref="B9:B10"/>
    <mergeCell ref="A26:A27"/>
    <mergeCell ref="D26:D27"/>
    <mergeCell ref="C26:C27"/>
    <mergeCell ref="B26:B27"/>
    <mergeCell ref="A36:A37"/>
    <mergeCell ref="B36:B37"/>
    <mergeCell ref="A30:A31"/>
    <mergeCell ref="A28:A29"/>
    <mergeCell ref="B28:B29"/>
    <mergeCell ref="C28:C29"/>
    <mergeCell ref="D28:D29"/>
    <mergeCell ref="D34:D35"/>
    <mergeCell ref="C34:C35"/>
    <mergeCell ref="B34:B35"/>
    <mergeCell ref="A34:A35"/>
    <mergeCell ref="A32:A33"/>
    <mergeCell ref="C36:C37"/>
    <mergeCell ref="D36:D37"/>
    <mergeCell ref="E36:E37"/>
    <mergeCell ref="F36:F37"/>
    <mergeCell ref="F32:F33"/>
    <mergeCell ref="E34:E35"/>
    <mergeCell ref="C32:C33"/>
    <mergeCell ref="D32:D33"/>
    <mergeCell ref="E32:E33"/>
    <mergeCell ref="D24:D25"/>
    <mergeCell ref="E24:E25"/>
    <mergeCell ref="F24:F25"/>
    <mergeCell ref="F34:F35"/>
    <mergeCell ref="B30:B31"/>
    <mergeCell ref="C30:C31"/>
    <mergeCell ref="D30:D31"/>
    <mergeCell ref="E30:E31"/>
    <mergeCell ref="B24:B25"/>
    <mergeCell ref="E28:E29"/>
    <mergeCell ref="F28:F29"/>
    <mergeCell ref="F30:F31"/>
    <mergeCell ref="B32:B33"/>
  </mergeCells>
  <pageMargins left="0.39370078740157483" right="0.39370078740157483" top="0.98425196850393704" bottom="0.39370078740157483" header="0" footer="0"/>
  <pageSetup paperSize="9" scale="99" fitToHeight="0" orientation="landscape" horizontalDpi="180" verticalDpi="180" r:id="rId1"/>
  <rowBreaks count="4" manualBreakCount="4">
    <brk id="14" max="13" man="1"/>
    <brk id="18" max="13" man="1"/>
    <brk id="22" max="13" man="1"/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2018-12-24T05:18:54Z</dcterms:modified>
</cp:coreProperties>
</file>