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4\бЮДЖЕТ 2024-2026 ГОДЫ\Приложения+ решение 2024-2026гг\"/>
    </mc:Choice>
  </mc:AlternateContent>
  <xr:revisionPtr revIDLastSave="0" documentId="13_ncr:1_{2D3D3210-AB8F-4793-862C-FC079AD7E647}" xr6:coauthVersionLast="43" xr6:coauthVersionMax="43" xr10:uidLastSave="{00000000-0000-0000-0000-000000000000}"/>
  <bookViews>
    <workbookView xWindow="-120" yWindow="-120" windowWidth="29040" windowHeight="15840" tabRatio="736" xr2:uid="{00000000-000D-0000-FFFF-FFFF00000000}"/>
  </bookViews>
  <sheets>
    <sheet name="РЗПР" sheetId="1" r:id="rId1"/>
  </sheets>
  <definedNames>
    <definedName name="_xlnm._FilterDatabase" localSheetId="0" hidden="1">РЗПР!$A$12:$HZ$52</definedName>
    <definedName name="APPT" localSheetId="0">РЗПР!$B$20</definedName>
    <definedName name="FIO" localSheetId="0">РЗПР!#REF!</definedName>
    <definedName name="LAST_CELL" localSheetId="0">РЗПР!#REF!</definedName>
    <definedName name="SIGN" localSheetId="0">РЗПР!$B$20:$D$21</definedName>
    <definedName name="_xlnm.Print_Area" localSheetId="0">РЗПР!$A$1:$E$56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" l="1"/>
  <c r="E42" i="1" l="1"/>
  <c r="E53" i="1" s="1"/>
  <c r="D53" i="1"/>
</calcChain>
</file>

<file path=xl/sharedStrings.xml><?xml version="1.0" encoding="utf-8"?>
<sst xmlns="http://schemas.openxmlformats.org/spreadsheetml/2006/main" count="125" uniqueCount="69">
  <si>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</si>
  <si>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</si>
  <si>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</si>
  <si>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</si>
  <si>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</si>
  <si>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</si>
  <si>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</si>
  <si>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</si>
  <si>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</si>
  <si>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</si>
  <si>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</si>
  <si>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</si>
  <si>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</si>
  <si>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</si>
  <si>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</si>
  <si>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</si>
  <si>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</si>
  <si>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</si>
  <si>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</si>
  <si>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</si>
  <si>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</si>
  <si>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</si>
  <si>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</si>
  <si>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</si>
  <si>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</si>
  <si>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</si>
  <si>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</si>
  <si>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</si>
  <si>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</si>
  <si>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</si>
  <si>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</si>
  <si>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</si>
  <si>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</si>
  <si>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</si>
  <si>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</si>
  <si>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</si>
  <si>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</si>
  <si>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</si>
  <si>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</si>
  <si>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</si>
  <si>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</si>
  <si>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</si>
  <si>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Связи и информатика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</si>
  <si>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</si>
  <si>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</si>
  <si>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</si>
  <si>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</si>
  <si>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</si>
  <si>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</si>
  <si>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образования "Катангский район"</t>
  </si>
  <si>
    <t xml:space="preserve">  к решению Думы муниципального  </t>
  </si>
  <si>
    <t xml:space="preserve"> "О бюджете муниципального образования "Катангский район»</t>
  </si>
  <si>
    <t>(рублей)</t>
  </si>
  <si>
    <t xml:space="preserve">Наименование </t>
  </si>
  <si>
    <t>Рз ПР</t>
  </si>
  <si>
    <t>Сумма</t>
  </si>
  <si>
    <t>Охрана окружающей среды</t>
  </si>
  <si>
    <t>Другие вопросы в области охраны окружающей среды</t>
  </si>
  <si>
    <t>Здравоохранение</t>
  </si>
  <si>
    <t>Другие вопросы в области здравоохранения</t>
  </si>
  <si>
    <t>Иные дотации</t>
  </si>
  <si>
    <t>2025 год</t>
  </si>
  <si>
    <t>2026 год</t>
  </si>
  <si>
    <t>Приложение №4</t>
  </si>
  <si>
    <t>от ___.12.2023  №___/___</t>
  </si>
  <si>
    <t>Распределение бюджетных ассигнований  по разделам и подразделам классификации расходов бюджетов на плановый период 2025 и 2026 годов</t>
  </si>
  <si>
    <t>на 2024 год и на плановый период 2025 и 2026 годов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</si>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</sst>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7" fillId="0" borderId="0"/>
    <xf numFmtId="0" fontId="1" fillId="0" borderId="0"/>
    <xf numFmtId="164" fontId="8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 applyFill="1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/>
    <xf numFmtId="4" fontId="2" fillId="0" borderId="1" xfId="0" applyNumberFormat="1" applyFont="1" applyBorder="1"/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/>
    <xf numFmtId="2" fontId="3" fillId="0" borderId="0" xfId="0" applyNumberFormat="1" applyFont="1"/>
    <xf numFmtId="4" fontId="3" fillId="0" borderId="0" xfId="0" applyNumberFormat="1" applyFont="1"/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6" fillId="0" borderId="0" xfId="0" applyNumberFormat="1" applyFont="1" applyFill="1"/>
    <xf numFmtId="0" fontId="3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</cellXfs>
  <cellStyles count="6">
    <cellStyle name="Normal" xfId="1" xr:uid="{00000000-0005-0000-0000-000000000000}"/>
    <cellStyle name="Обычный" xfId="0" builtinId="0"/>
    <cellStyle name="Обычный 2 3" xfId="3" xr:uid="{00000000-0005-0000-0000-000003000000}"/>
    <cellStyle name="Обычный 5" xfId="2" xr:uid="{00000000-0005-0000-0000-000004000000}"/>
    <cellStyle name="Обычный 6" xfId="4" xr:uid="{00000000-0005-0000-0000-000005000000}"/>
    <cellStyle name="Финансовый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O58"/>
  <sheetViews>
    <sheetView showGridLines="0" tabSelected="1" view="pageBreakPreview" topLeftCell="A31" zoomScaleNormal="100" zoomScaleSheetLayoutView="100" workbookViewId="0">
      <selection activeCell="E46" sqref="E46"/>
    </sheetView>
  </sheetViews>
  <sheetFormatPr defaultRowHeight="12.75" customHeight="1" outlineLevelRow="1" x14ac:dyDescent="0.2"/>
  <cols>
    <col min="1" max="1" width="42.5703125" style="1" customWidth="1"/>
    <col min="2" max="3" width="4.5703125" style="1" customWidth="1"/>
    <col min="4" max="4" width="17.42578125" style="1" customWidth="1"/>
    <col min="5" max="5" width="17.7109375" style="1" customWidth="1"/>
    <col min="6" max="16384" width="9.140625" style="1"/>
  </cols>
  <sheetData>
    <row r="1" spans="1:223" s="3" customFormat="1" ht="14.25" customHeight="1" x14ac:dyDescent="0.25">
      <c r="A1" s="2"/>
      <c r="C1" s="2"/>
      <c r="D1" s="2"/>
      <c r="E1" s="2" t="s">
        <v>63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</row>
    <row r="2" spans="1:223" s="3" customFormat="1" ht="14.25" customHeight="1" x14ac:dyDescent="0.25">
      <c r="B2" s="29" t="s">
        <v>50</v>
      </c>
      <c r="C2" s="29"/>
      <c r="D2" s="29"/>
      <c r="E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</row>
    <row r="3" spans="1:223" s="3" customFormat="1" ht="14.25" customHeight="1" x14ac:dyDescent="0.25">
      <c r="B3" s="30" t="s">
        <v>49</v>
      </c>
      <c r="C3" s="30"/>
      <c r="D3" s="30"/>
      <c r="E3" s="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</row>
    <row r="4" spans="1:223" s="3" customFormat="1" ht="14.25" customHeight="1" x14ac:dyDescent="0.25">
      <c r="A4" s="30" t="s">
        <v>51</v>
      </c>
      <c r="B4" s="30"/>
      <c r="C4" s="30"/>
      <c r="D4" s="30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</row>
    <row r="5" spans="1:223" s="3" customFormat="1" ht="14.25" customHeight="1" x14ac:dyDescent="0.25">
      <c r="A5" s="30" t="s">
        <v>66</v>
      </c>
      <c r="B5" s="30"/>
      <c r="C5" s="30"/>
      <c r="D5" s="30"/>
      <c r="E5" s="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</row>
    <row r="6" spans="1:223" s="3" customFormat="1" ht="14.25" customHeight="1" x14ac:dyDescent="0.25">
      <c r="A6" s="2"/>
      <c r="B6" s="30" t="s">
        <v>64</v>
      </c>
      <c r="C6" s="30"/>
      <c r="D6" s="30"/>
      <c r="E6" s="3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</row>
    <row r="7" spans="1:223" s="3" customFormat="1" ht="15.75" x14ac:dyDescent="0.25">
      <c r="A7" s="2"/>
      <c r="B7" s="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223" s="3" customFormat="1" ht="31.5" customHeight="1" x14ac:dyDescent="0.25">
      <c r="A8" s="25" t="s">
        <v>65</v>
      </c>
      <c r="B8" s="25"/>
      <c r="C8" s="25"/>
      <c r="D8" s="25"/>
      <c r="E8" s="2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</row>
    <row r="9" spans="1:223" s="3" customFormat="1" ht="16.5" customHeight="1" x14ac:dyDescent="0.25">
      <c r="A9" s="2"/>
      <c r="B9" s="2"/>
      <c r="C9" s="4"/>
      <c r="E9" s="5" t="s">
        <v>52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s="3" customFormat="1" ht="16.5" customHeight="1" x14ac:dyDescent="0.25">
      <c r="A10" s="26" t="s">
        <v>53</v>
      </c>
      <c r="B10" s="27" t="s">
        <v>54</v>
      </c>
      <c r="C10" s="27"/>
      <c r="D10" s="28" t="s">
        <v>55</v>
      </c>
      <c r="E10" s="2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s="3" customFormat="1" ht="15.75" customHeight="1" x14ac:dyDescent="0.25">
      <c r="A11" s="26"/>
      <c r="B11" s="27"/>
      <c r="C11" s="27"/>
      <c r="D11" s="6" t="s">
        <v>61</v>
      </c>
      <c r="E11" s="6" t="s">
        <v>62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</row>
    <row r="12" spans="1:223" ht="15.75" x14ac:dyDescent="0.2">
      <c r="A12" s="11" t="s">
        <v>39</v>
      </c>
      <c r="B12" s="12" t="s">
        <v>0</v>
      </c>
      <c r="C12" s="12"/>
      <c r="D12" s="7">
        <v>107772806</v>
      </c>
      <c r="E12" s="7">
        <v>110193042.02</v>
      </c>
    </row>
    <row r="13" spans="1:223" ht="47.25" outlineLevel="1" x14ac:dyDescent="0.2">
      <c r="A13" s="13" t="s">
        <v>2</v>
      </c>
      <c r="B13" s="14" t="s">
        <v>0</v>
      </c>
      <c r="C13" s="14" t="s">
        <v>1</v>
      </c>
      <c r="D13" s="8">
        <v>4170488</v>
      </c>
      <c r="E13" s="8">
        <v>4631788</v>
      </c>
    </row>
    <row r="14" spans="1:223" ht="63" outlineLevel="1" x14ac:dyDescent="0.2">
      <c r="A14" s="13" t="s">
        <v>4</v>
      </c>
      <c r="B14" s="14" t="s">
        <v>0</v>
      </c>
      <c r="C14" s="14" t="s">
        <v>3</v>
      </c>
      <c r="D14" s="8">
        <v>2721801</v>
      </c>
      <c r="E14" s="8">
        <v>3445101</v>
      </c>
    </row>
    <row r="15" spans="1:223" ht="63" outlineLevel="1" x14ac:dyDescent="0.2">
      <c r="A15" s="13" t="s">
        <v>6</v>
      </c>
      <c r="B15" s="14" t="s">
        <v>0</v>
      </c>
      <c r="C15" s="14" t="s">
        <v>5</v>
      </c>
      <c r="D15" s="8">
        <v>58917911.75</v>
      </c>
      <c r="E15" s="8">
        <v>60527952.75</v>
      </c>
    </row>
    <row r="16" spans="1:223" ht="15.75" outlineLevel="1" x14ac:dyDescent="0.2">
      <c r="A16" s="13" t="s">
        <v>8</v>
      </c>
      <c r="B16" s="14" t="s">
        <v>0</v>
      </c>
      <c r="C16" s="14" t="s">
        <v>7</v>
      </c>
      <c r="D16" s="8">
        <v>100</v>
      </c>
      <c r="E16" s="8">
        <v>21900</v>
      </c>
    </row>
    <row r="17" spans="1:5" ht="47.25" outlineLevel="1" x14ac:dyDescent="0.2">
      <c r="A17" s="13" t="s">
        <v>10</v>
      </c>
      <c r="B17" s="14" t="s">
        <v>0</v>
      </c>
      <c r="C17" s="14" t="s">
        <v>9</v>
      </c>
      <c r="D17" s="8">
        <v>36359305.25</v>
      </c>
      <c r="E17" s="8">
        <v>35963100.269999996</v>
      </c>
    </row>
    <row r="18" spans="1:5" ht="15.75" outlineLevel="1" x14ac:dyDescent="0.2">
      <c r="A18" s="13" t="s">
        <v>12</v>
      </c>
      <c r="B18" s="14" t="s">
        <v>0</v>
      </c>
      <c r="C18" s="14" t="s">
        <v>11</v>
      </c>
      <c r="D18" s="8">
        <v>200000</v>
      </c>
      <c r="E18" s="8">
        <v>200000</v>
      </c>
    </row>
    <row r="19" spans="1:5" ht="15.75" outlineLevel="1" x14ac:dyDescent="0.2">
      <c r="A19" s="13" t="s">
        <v>14</v>
      </c>
      <c r="B19" s="14" t="s">
        <v>0</v>
      </c>
      <c r="C19" s="14" t="s">
        <v>13</v>
      </c>
      <c r="D19" s="8">
        <v>5403200</v>
      </c>
      <c r="E19" s="8">
        <v>5403200</v>
      </c>
    </row>
    <row r="20" spans="1:5" ht="31.5" x14ac:dyDescent="0.2">
      <c r="A20" s="11" t="s">
        <v>40</v>
      </c>
      <c r="B20" s="12" t="s">
        <v>3</v>
      </c>
      <c r="C20" s="12"/>
      <c r="D20" s="7">
        <v>7477071</v>
      </c>
      <c r="E20" s="7">
        <v>9399171</v>
      </c>
    </row>
    <row r="21" spans="1:5" ht="47.25" outlineLevel="1" x14ac:dyDescent="0.2">
      <c r="A21" s="13" t="s">
        <v>16</v>
      </c>
      <c r="B21" s="14" t="s">
        <v>3</v>
      </c>
      <c r="C21" s="14" t="s">
        <v>15</v>
      </c>
      <c r="D21" s="8">
        <v>7477071</v>
      </c>
      <c r="E21" s="8">
        <v>9399171</v>
      </c>
    </row>
    <row r="22" spans="1:5" ht="15.75" x14ac:dyDescent="0.2">
      <c r="A22" s="11" t="s">
        <v>41</v>
      </c>
      <c r="B22" s="12" t="s">
        <v>5</v>
      </c>
      <c r="C22" s="12"/>
      <c r="D22" s="7">
        <v>131154371</v>
      </c>
      <c r="E22" s="7">
        <v>130801283</v>
      </c>
    </row>
    <row r="23" spans="1:5" ht="15.75" outlineLevel="1" x14ac:dyDescent="0.2">
      <c r="A23" s="15" t="s">
        <v>17</v>
      </c>
      <c r="B23" s="14" t="s">
        <v>5</v>
      </c>
      <c r="C23" s="14" t="s">
        <v>7</v>
      </c>
      <c r="D23" s="8">
        <v>400800</v>
      </c>
      <c r="E23" s="8">
        <v>400800</v>
      </c>
    </row>
    <row r="24" spans="1:5" ht="15.75" outlineLevel="1" x14ac:dyDescent="0.2">
      <c r="A24" s="15" t="s">
        <v>19</v>
      </c>
      <c r="B24" s="14" t="s">
        <v>5</v>
      </c>
      <c r="C24" s="14" t="s">
        <v>18</v>
      </c>
      <c r="D24" s="8">
        <v>2000000</v>
      </c>
      <c r="E24" s="8">
        <v>2000000</v>
      </c>
    </row>
    <row r="25" spans="1:5" ht="15.75" outlineLevel="1" x14ac:dyDescent="0.2">
      <c r="A25" s="15" t="s">
        <v>20</v>
      </c>
      <c r="B25" s="14" t="s">
        <v>5</v>
      </c>
      <c r="C25" s="14" t="s">
        <v>15</v>
      </c>
      <c r="D25" s="8">
        <v>39544100</v>
      </c>
      <c r="E25" s="8">
        <v>40916500</v>
      </c>
    </row>
    <row r="26" spans="1:5" ht="15.75" outlineLevel="1" x14ac:dyDescent="0.2">
      <c r="A26" s="15" t="s">
        <v>42</v>
      </c>
      <c r="B26" s="14" t="s">
        <v>5</v>
      </c>
      <c r="C26" s="14" t="s">
        <v>21</v>
      </c>
      <c r="D26" s="8">
        <v>1767400</v>
      </c>
      <c r="E26" s="8">
        <v>1855800</v>
      </c>
    </row>
    <row r="27" spans="1:5" ht="15.75" outlineLevel="1" x14ac:dyDescent="0.2">
      <c r="A27" s="15" t="s">
        <v>23</v>
      </c>
      <c r="B27" s="14" t="s">
        <v>5</v>
      </c>
      <c r="C27" s="14" t="s">
        <v>22</v>
      </c>
      <c r="D27" s="8">
        <v>87442071</v>
      </c>
      <c r="E27" s="8">
        <v>85628183</v>
      </c>
    </row>
    <row r="28" spans="1:5" ht="15.75" x14ac:dyDescent="0.2">
      <c r="A28" s="11" t="s">
        <v>43</v>
      </c>
      <c r="B28" s="12" t="s">
        <v>7</v>
      </c>
      <c r="C28" s="12"/>
      <c r="D28" s="7">
        <v>26566710</v>
      </c>
      <c r="E28" s="7">
        <v>3500000</v>
      </c>
    </row>
    <row r="29" spans="1:5" ht="15.75" outlineLevel="1" x14ac:dyDescent="0.2">
      <c r="A29" s="15" t="s">
        <v>24</v>
      </c>
      <c r="B29" s="14" t="s">
        <v>7</v>
      </c>
      <c r="C29" s="14" t="s">
        <v>1</v>
      </c>
      <c r="D29" s="8">
        <v>26566710</v>
      </c>
      <c r="E29" s="8">
        <v>3500000</v>
      </c>
    </row>
    <row r="30" spans="1:5" ht="15.75" outlineLevel="1" x14ac:dyDescent="0.2">
      <c r="A30" s="11" t="s">
        <v>56</v>
      </c>
      <c r="B30" s="12" t="s">
        <v>9</v>
      </c>
      <c r="C30" s="12"/>
      <c r="D30" s="7">
        <v>101990010</v>
      </c>
      <c r="E30" s="7">
        <v>106069610</v>
      </c>
    </row>
    <row r="31" spans="1:5" ht="24.75" customHeight="1" outlineLevel="1" x14ac:dyDescent="0.2">
      <c r="A31" s="15" t="s">
        <v>57</v>
      </c>
      <c r="B31" s="14" t="s">
        <v>9</v>
      </c>
      <c r="C31" s="14" t="s">
        <v>7</v>
      </c>
      <c r="D31" s="8">
        <v>101990010</v>
      </c>
      <c r="E31" s="8">
        <v>106069610</v>
      </c>
    </row>
    <row r="32" spans="1:5" ht="15.75" x14ac:dyDescent="0.2">
      <c r="A32" s="11" t="s">
        <v>44</v>
      </c>
      <c r="B32" s="12" t="s">
        <v>25</v>
      </c>
      <c r="C32" s="12"/>
      <c r="D32" s="7">
        <v>442486914</v>
      </c>
      <c r="E32" s="7">
        <v>448083709</v>
      </c>
    </row>
    <row r="33" spans="1:5" ht="15.75" outlineLevel="1" x14ac:dyDescent="0.2">
      <c r="A33" s="15" t="s">
        <v>26</v>
      </c>
      <c r="B33" s="14" t="s">
        <v>25</v>
      </c>
      <c r="C33" s="14" t="s">
        <v>0</v>
      </c>
      <c r="D33" s="8">
        <v>90377370</v>
      </c>
      <c r="E33" s="8">
        <v>93771465</v>
      </c>
    </row>
    <row r="34" spans="1:5" ht="15.75" outlineLevel="1" x14ac:dyDescent="0.2">
      <c r="A34" s="15" t="s">
        <v>27</v>
      </c>
      <c r="B34" s="14" t="s">
        <v>25</v>
      </c>
      <c r="C34" s="14" t="s">
        <v>1</v>
      </c>
      <c r="D34" s="8">
        <v>274009050</v>
      </c>
      <c r="E34" s="8">
        <v>275576410</v>
      </c>
    </row>
    <row r="35" spans="1:5" ht="15.75" outlineLevel="1" x14ac:dyDescent="0.2">
      <c r="A35" s="15" t="s">
        <v>28</v>
      </c>
      <c r="B35" s="14" t="s">
        <v>25</v>
      </c>
      <c r="C35" s="14" t="s">
        <v>3</v>
      </c>
      <c r="D35" s="8">
        <v>31399660</v>
      </c>
      <c r="E35" s="8">
        <v>32069100</v>
      </c>
    </row>
    <row r="36" spans="1:5" ht="15.75" outlineLevel="1" x14ac:dyDescent="0.2">
      <c r="A36" s="15" t="s">
        <v>29</v>
      </c>
      <c r="B36" s="14" t="s">
        <v>25</v>
      </c>
      <c r="C36" s="14" t="s">
        <v>15</v>
      </c>
      <c r="D36" s="8">
        <v>46700834</v>
      </c>
      <c r="E36" s="8">
        <v>46666734</v>
      </c>
    </row>
    <row r="37" spans="1:5" ht="15.75" x14ac:dyDescent="0.2">
      <c r="A37" s="11" t="s">
        <v>45</v>
      </c>
      <c r="B37" s="12" t="s">
        <v>18</v>
      </c>
      <c r="C37" s="12"/>
      <c r="D37" s="7">
        <v>51203310</v>
      </c>
      <c r="E37" s="7">
        <v>54263250</v>
      </c>
    </row>
    <row r="38" spans="1:5" ht="15.75" outlineLevel="1" x14ac:dyDescent="0.2">
      <c r="A38" s="15" t="s">
        <v>30</v>
      </c>
      <c r="B38" s="14" t="s">
        <v>18</v>
      </c>
      <c r="C38" s="14" t="s">
        <v>0</v>
      </c>
      <c r="D38" s="8">
        <v>47654265</v>
      </c>
      <c r="E38" s="8">
        <v>50107980</v>
      </c>
    </row>
    <row r="39" spans="1:5" ht="22.5" customHeight="1" outlineLevel="1" x14ac:dyDescent="0.2">
      <c r="A39" s="15" t="s">
        <v>31</v>
      </c>
      <c r="B39" s="14" t="s">
        <v>18</v>
      </c>
      <c r="C39" s="14" t="s">
        <v>5</v>
      </c>
      <c r="D39" s="8">
        <v>3549045</v>
      </c>
      <c r="E39" s="8">
        <v>4155270</v>
      </c>
    </row>
    <row r="40" spans="1:5" ht="15.75" outlineLevel="1" x14ac:dyDescent="0.2">
      <c r="A40" s="11" t="s">
        <v>58</v>
      </c>
      <c r="B40" s="14" t="s">
        <v>15</v>
      </c>
      <c r="C40" s="14"/>
      <c r="D40" s="7">
        <v>275000</v>
      </c>
      <c r="E40" s="7">
        <v>0</v>
      </c>
    </row>
    <row r="41" spans="1:5" ht="15.75" outlineLevel="1" x14ac:dyDescent="0.2">
      <c r="A41" s="15" t="s">
        <v>59</v>
      </c>
      <c r="B41" s="14" t="s">
        <v>15</v>
      </c>
      <c r="C41" s="14" t="s">
        <v>15</v>
      </c>
      <c r="D41" s="8">
        <v>275000</v>
      </c>
      <c r="E41" s="8">
        <v>0</v>
      </c>
    </row>
    <row r="42" spans="1:5" ht="15.75" x14ac:dyDescent="0.2">
      <c r="A42" s="11" t="s">
        <v>46</v>
      </c>
      <c r="B42" s="12" t="s">
        <v>21</v>
      </c>
      <c r="C42" s="12"/>
      <c r="D42" s="7">
        <f>SUM(D43:D45)</f>
        <v>7019346</v>
      </c>
      <c r="E42" s="7">
        <f>SUM(E43:E45)</f>
        <v>7206688</v>
      </c>
    </row>
    <row r="43" spans="1:5" ht="15.75" outlineLevel="1" x14ac:dyDescent="0.2">
      <c r="A43" s="15" t="s">
        <v>32</v>
      </c>
      <c r="B43" s="14" t="s">
        <v>21</v>
      </c>
      <c r="C43" s="14" t="s">
        <v>0</v>
      </c>
      <c r="D43" s="8">
        <v>3746846</v>
      </c>
      <c r="E43" s="8">
        <v>3934188</v>
      </c>
    </row>
    <row r="44" spans="1:5" ht="15.75" outlineLevel="1" x14ac:dyDescent="0.2">
      <c r="A44" s="15" t="s">
        <v>33</v>
      </c>
      <c r="B44" s="14" t="s">
        <v>21</v>
      </c>
      <c r="C44" s="14" t="s">
        <v>3</v>
      </c>
      <c r="D44" s="8">
        <v>1069800</v>
      </c>
      <c r="E44" s="8">
        <v>1069800</v>
      </c>
    </row>
    <row r="45" spans="1:5" ht="15.75" outlineLevel="1" x14ac:dyDescent="0.2">
      <c r="A45" s="15" t="s">
        <v>34</v>
      </c>
      <c r="B45" s="14" t="s">
        <v>21</v>
      </c>
      <c r="C45" s="14" t="s">
        <v>9</v>
      </c>
      <c r="D45" s="8">
        <v>2202700</v>
      </c>
      <c r="E45" s="8">
        <v>2202700</v>
      </c>
    </row>
    <row r="46" spans="1:5" ht="15.75" x14ac:dyDescent="0.2">
      <c r="A46" s="11" t="s">
        <v>47</v>
      </c>
      <c r="B46" s="12" t="s">
        <v>11</v>
      </c>
      <c r="C46" s="12"/>
      <c r="D46" s="7">
        <v>200000</v>
      </c>
      <c r="E46" s="7">
        <v>200000</v>
      </c>
    </row>
    <row r="47" spans="1:5" ht="15.75" outlineLevel="1" x14ac:dyDescent="0.2">
      <c r="A47" s="15" t="s">
        <v>35</v>
      </c>
      <c r="B47" s="14" t="s">
        <v>11</v>
      </c>
      <c r="C47" s="14" t="s">
        <v>0</v>
      </c>
      <c r="D47" s="8">
        <v>200000</v>
      </c>
      <c r="E47" s="8">
        <v>200000</v>
      </c>
    </row>
    <row r="48" spans="1:5" ht="31.5" x14ac:dyDescent="0.2">
      <c r="A48" s="11" t="s">
        <v>67</v>
      </c>
      <c r="B48" s="12" t="s">
        <v>13</v>
      </c>
      <c r="C48" s="12"/>
      <c r="D48" s="7">
        <v>8954.3799999999992</v>
      </c>
      <c r="E48" s="7">
        <v>1552.36</v>
      </c>
    </row>
    <row r="49" spans="1:5" ht="31.5" outlineLevel="1" x14ac:dyDescent="0.2">
      <c r="A49" s="13" t="s">
        <v>68</v>
      </c>
      <c r="B49" s="14" t="s">
        <v>13</v>
      </c>
      <c r="C49" s="14" t="s">
        <v>0</v>
      </c>
      <c r="D49" s="8">
        <v>8954.3799999999992</v>
      </c>
      <c r="E49" s="8">
        <v>1552.36</v>
      </c>
    </row>
    <row r="50" spans="1:5" ht="47.25" outlineLevel="1" x14ac:dyDescent="0.2">
      <c r="A50" s="16" t="s">
        <v>48</v>
      </c>
      <c r="B50" s="12" t="s">
        <v>36</v>
      </c>
      <c r="C50" s="12"/>
      <c r="D50" s="7">
        <v>34748500</v>
      </c>
      <c r="E50" s="7">
        <v>36305700</v>
      </c>
    </row>
    <row r="51" spans="1:5" ht="47.25" x14ac:dyDescent="0.25">
      <c r="A51" s="13" t="s">
        <v>37</v>
      </c>
      <c r="B51" s="22" t="s">
        <v>36</v>
      </c>
      <c r="C51" s="22" t="s">
        <v>0</v>
      </c>
      <c r="D51" s="23">
        <v>18523300</v>
      </c>
      <c r="E51" s="23">
        <v>19350300</v>
      </c>
    </row>
    <row r="52" spans="1:5" ht="17.25" customHeight="1" x14ac:dyDescent="0.25">
      <c r="A52" s="17" t="s">
        <v>60</v>
      </c>
      <c r="B52" s="18" t="s">
        <v>36</v>
      </c>
      <c r="C52" s="18" t="s">
        <v>1</v>
      </c>
      <c r="D52" s="9">
        <v>16225200</v>
      </c>
      <c r="E52" s="9">
        <v>16955400</v>
      </c>
    </row>
    <row r="53" spans="1:5" ht="12.75" customHeight="1" x14ac:dyDescent="0.25">
      <c r="A53" s="19" t="s">
        <v>38</v>
      </c>
      <c r="B53" s="19"/>
      <c r="C53" s="19"/>
      <c r="D53" s="10">
        <f>D50+D48+D46+D42+D40+D37+D32+D30+D28+D22+D20+D12</f>
        <v>910902992.38</v>
      </c>
      <c r="E53" s="10">
        <f>E50+E48+E46+E42+E40+E37+E32+E30+E28+E22+E20+E12</f>
        <v>906024005.38</v>
      </c>
    </row>
    <row r="54" spans="1:5" ht="12.75" customHeight="1" x14ac:dyDescent="0.25">
      <c r="A54" s="2"/>
      <c r="B54" s="2"/>
      <c r="C54" s="2"/>
      <c r="D54" s="2"/>
      <c r="E54" s="2"/>
    </row>
    <row r="55" spans="1:5" ht="12.75" customHeight="1" x14ac:dyDescent="0.25">
      <c r="A55" s="2"/>
      <c r="B55" s="2"/>
      <c r="C55" s="2"/>
      <c r="D55" s="20"/>
      <c r="E55" s="20"/>
    </row>
    <row r="56" spans="1:5" ht="12.75" customHeight="1" x14ac:dyDescent="0.25">
      <c r="A56" s="2"/>
      <c r="B56" s="2"/>
      <c r="C56" s="2"/>
      <c r="D56" s="21"/>
      <c r="E56" s="21"/>
    </row>
    <row r="58" spans="1:5" ht="12.75" customHeight="1" x14ac:dyDescent="0.2">
      <c r="D58" s="24"/>
      <c r="E58" s="24"/>
    </row>
  </sheetData>
  <mergeCells count="9">
    <mergeCell ref="A8:E8"/>
    <mergeCell ref="A10:A11"/>
    <mergeCell ref="B10:C11"/>
    <mergeCell ref="D10:E10"/>
    <mergeCell ref="B2:E2"/>
    <mergeCell ref="B3:E3"/>
    <mergeCell ref="A4:E4"/>
    <mergeCell ref="A5:E5"/>
    <mergeCell ref="B6:E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РЗПР</vt:lpstr>
      <vt:lpstr>РЗПР!APPT</vt:lpstr>
      <vt:lpstr>РЗПР!SIGN</vt:lpstr>
      <vt:lpstr>РЗПР!Область_печати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comp06</cp:lastModifiedBy>
  <cp:lastPrinted>2023-11-14T04:09:13Z</cp:lastPrinted>
  <dcterms:created xsi:type="dcterms:W3CDTF">2020-09-16T06:05:41Z</dcterms:created>
  <dcterms:modified xsi:type="dcterms:W3CDTF">2023-11-14T04:09:16Z</dcterms:modified>
</cp:coreProperties>
</file>