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filterPrivacy="1" defaultThemeVersion="124226"/>
  <xr:revisionPtr revIDLastSave="0" documentId="13_ncr:1_{B2C35157-3BCB-48CF-9ECE-3D762E9FD721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Лист1!$A$16</definedName>
    <definedName name="_xlnm.Print_Titles" localSheetId="0">Лист1!$3:$5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9" i="1" l="1"/>
  <c r="F10" i="1"/>
  <c r="G67" i="1" l="1"/>
  <c r="F67" i="1"/>
  <c r="F66" i="1" s="1"/>
  <c r="E67" i="1"/>
  <c r="E66" i="1" s="1"/>
  <c r="G66" i="1"/>
  <c r="G10" i="1" l="1"/>
  <c r="G9" i="1"/>
  <c r="G17" i="1"/>
  <c r="G16" i="1" s="1"/>
  <c r="F17" i="1"/>
  <c r="F16" i="1" s="1"/>
  <c r="F6" i="1" s="1"/>
  <c r="E17" i="1"/>
  <c r="E16" i="1" s="1"/>
  <c r="E9" i="1"/>
  <c r="E10" i="1"/>
  <c r="G57" i="1"/>
  <c r="G56" i="1" s="1"/>
  <c r="F57" i="1"/>
  <c r="F56" i="1"/>
  <c r="E57" i="1"/>
  <c r="E56" i="1" s="1"/>
  <c r="G46" i="1"/>
  <c r="F47" i="1"/>
  <c r="F46" i="1" s="1"/>
  <c r="E47" i="1"/>
  <c r="E46" i="1" s="1"/>
  <c r="G37" i="1"/>
  <c r="G36" i="1" s="1"/>
  <c r="F37" i="1"/>
  <c r="F36" i="1" s="1"/>
  <c r="E37" i="1"/>
  <c r="E36" i="1" s="1"/>
  <c r="G27" i="1"/>
  <c r="G26" i="1" s="1"/>
  <c r="F27" i="1"/>
  <c r="F26" i="1" s="1"/>
  <c r="E27" i="1"/>
  <c r="E26" i="1" s="1"/>
  <c r="G7" i="1" l="1"/>
  <c r="G6" i="1" s="1"/>
  <c r="F7" i="1"/>
  <c r="E7" i="1"/>
  <c r="E6" i="1" s="1"/>
</calcChain>
</file>

<file path=xl/sharedStrings.xml><?xml version="1.0" encoding="utf-8"?>
<sst xmlns="http://schemas.openxmlformats.org/spreadsheetml/2006/main" count="98" uniqueCount="32">
  <si>
    <t>Код аналитической программной классификации</t>
  </si>
  <si>
    <t>Наименование муниципальной программы, подпрограммы</t>
  </si>
  <si>
    <t>Источник финансирования</t>
  </si>
  <si>
    <t>МП</t>
  </si>
  <si>
    <t>Пп</t>
  </si>
  <si>
    <t>0 </t>
  </si>
  <si>
    <t>Всего</t>
  </si>
  <si>
    <t>бюджет МО «Катангский район»</t>
  </si>
  <si>
    <t>в том числе:</t>
  </si>
  <si>
    <t>собственные средства бюджета МО «Катангский район»</t>
  </si>
  <si>
    <t>субсидии из бюджета субъекта Российской Федерации</t>
  </si>
  <si>
    <t>субвенции из бюджета субъекта Российской Федерации</t>
  </si>
  <si>
    <t>иные межбюджетные трансферты из бюджета субъекта Российской Федерации, имеющие целевое назначение</t>
  </si>
  <si>
    <r>
      <t xml:space="preserve">субвенции из бюджетов поселений </t>
    </r>
    <r>
      <rPr>
        <i/>
        <sz val="8.5"/>
        <color theme="1"/>
        <rFont val="Times New Roman"/>
        <family val="1"/>
        <charset val="204"/>
      </rPr>
      <t>(только для муниципальных районов)</t>
    </r>
  </si>
  <si>
    <t>средства бюджета субъекта Российской Федерации, планируемые к привлечению</t>
  </si>
  <si>
    <t>иные источники</t>
  </si>
  <si>
    <t>07</t>
  </si>
  <si>
    <r>
      <t>«</t>
    </r>
    <r>
      <rPr>
        <b/>
        <sz val="9"/>
        <color theme="1"/>
        <rFont val="Times New Roman"/>
        <family val="1"/>
        <charset val="204"/>
      </rPr>
      <t>Устойчивое развитие сельских территорий на 2019-2024 годы»</t>
    </r>
  </si>
  <si>
    <t>Подпрограмма «Устойчивое развитие сельских территорий»</t>
  </si>
  <si>
    <t>Подпрограмма «Реконструкция, капитальный и текущий ремонт объектов муниципальной собственности»</t>
  </si>
  <si>
    <t>Подпрограмма «Подготовка к отопительному сезону объектов коммунальной инфраструктуры»</t>
  </si>
  <si>
    <t>Подпрограмма «Территориальное планирование»</t>
  </si>
  <si>
    <t>Подпрограмма «Энергосбережение и повышение энергетической эффективности»</t>
  </si>
  <si>
    <t>Отчет об использовании бюджетных ассигнований бюджета МО «Катангский район» на реализацию муниципальной программы</t>
  </si>
  <si>
    <t>Расходы бюджета МО «Катангский район», тыс. рублей</t>
  </si>
  <si>
    <t>Кассовые расходы, %</t>
  </si>
  <si>
    <t>план на отчетный год</t>
  </si>
  <si>
    <t>план на отчетный период</t>
  </si>
  <si>
    <t>кассовое исполнение на конец отчетного периода</t>
  </si>
  <si>
    <t>к плану на отчетный год</t>
  </si>
  <si>
    <t>к плану на отчетный период</t>
  </si>
  <si>
    <t>Подпрограмма «Охрана окружающей среды»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</si>
</sst>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_ ;[Red]\-#,##0.00\ "/>
    <numFmt numFmtId="165" formatCode="#,##0.0_ ;[Red]\-#,##0.0\ "/>
    <numFmt numFmtId="166" formatCode="#,##0.000_ ;[Red]\-#,##0.000\ "/>
    <numFmt numFmtId="167" formatCode="#,##0_ ;[Red]\-#,##0\ "/>
  </numFmts>
  <fonts count="8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8.5"/>
      <color theme="1"/>
      <name val="Times New Roman"/>
      <family val="1"/>
      <charset val="204"/>
    </font>
    <font>
      <sz val="8.5"/>
      <color theme="1"/>
      <name val="Times New Roman"/>
      <family val="1"/>
      <charset val="204"/>
    </font>
    <font>
      <i/>
      <sz val="8.5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4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left" wrapText="1" indent="1"/>
    </xf>
    <xf numFmtId="0" fontId="3" fillId="0" borderId="0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wrapText="1"/>
    </xf>
    <xf numFmtId="164" fontId="2" fillId="0" borderId="1" xfId="0" applyNumberFormat="1" applyFont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 wrapText="1"/>
    </xf>
    <xf numFmtId="164" fontId="1" fillId="2" borderId="1" xfId="0" applyNumberFormat="1" applyFont="1" applyFill="1" applyBorder="1" applyAlignment="1">
      <alignment horizontal="right"/>
    </xf>
    <xf numFmtId="164" fontId="0" fillId="2" borderId="1" xfId="0" applyNumberFormat="1" applyFill="1" applyBorder="1"/>
    <xf numFmtId="165" fontId="2" fillId="2" borderId="1" xfId="0" applyNumberFormat="1" applyFont="1" applyFill="1" applyBorder="1" applyAlignment="1">
      <alignment horizontal="center" wrapText="1"/>
    </xf>
    <xf numFmtId="166" fontId="1" fillId="2" borderId="1" xfId="0" applyNumberFormat="1" applyFont="1" applyFill="1" applyBorder="1" applyAlignment="1">
      <alignment horizontal="center"/>
    </xf>
    <xf numFmtId="167" fontId="2" fillId="0" borderId="1" xfId="0" applyNumberFormat="1" applyFont="1" applyBorder="1" applyAlignment="1">
      <alignment horizontal="center" vertical="center"/>
    </xf>
    <xf numFmtId="167" fontId="1" fillId="2" borderId="1" xfId="0" applyNumberFormat="1" applyFont="1" applyFill="1" applyBorder="1" applyAlignment="1">
      <alignment horizontal="center"/>
    </xf>
    <xf numFmtId="167" fontId="1" fillId="2" borderId="1" xfId="0" applyNumberFormat="1" applyFont="1" applyFill="1" applyBorder="1" applyAlignment="1">
      <alignment horizontal="right"/>
    </xf>
    <xf numFmtId="167" fontId="0" fillId="2" borderId="1" xfId="0" applyNumberFormat="1" applyFill="1" applyBorder="1"/>
    <xf numFmtId="167" fontId="2" fillId="2" borderId="1" xfId="0" applyNumberFormat="1" applyFont="1" applyFill="1" applyBorder="1" applyAlignment="1">
      <alignment horizontal="center" wrapText="1"/>
    </xf>
    <xf numFmtId="167" fontId="1" fillId="2" borderId="1" xfId="0" applyNumberFormat="1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center" wrapText="1"/>
    </xf>
    <xf numFmtId="165" fontId="1" fillId="2" borderId="1" xfId="0" applyNumberFormat="1" applyFont="1" applyFill="1" applyBorder="1" applyAlignment="1">
      <alignment horizontal="center"/>
    </xf>
    <xf numFmtId="166" fontId="2" fillId="2" borderId="1" xfId="0" applyNumberFormat="1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3" fillId="0" borderId="0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75"/>
  <sheetViews>
    <sheetView tabSelected="1" view="pageBreakPreview" topLeftCell="A25" zoomScaleSheetLayoutView="100" workbookViewId="0">
      <selection activeCell="G23" sqref="G23"/>
    </sheetView>
  </sheetViews>
  <sheetFormatPr defaultRowHeight="15" x14ac:dyDescent="0.25"/>
  <cols>
    <col min="1" max="1" width="6.85546875" customWidth="1"/>
    <col min="2" max="2" width="6.5703125" customWidth="1"/>
    <col min="3" max="3" width="26.140625" customWidth="1"/>
    <col min="4" max="4" width="31.85546875" customWidth="1"/>
    <col min="5" max="5" width="10.7109375" customWidth="1"/>
    <col min="6" max="6" width="9.85546875" customWidth="1"/>
    <col min="7" max="7" width="11" customWidth="1"/>
  </cols>
  <sheetData>
    <row r="1" spans="1:12" ht="30" customHeight="1" x14ac:dyDescent="0.25">
      <c r="A1" s="33" t="s">
        <v>23</v>
      </c>
      <c r="B1" s="33"/>
      <c r="C1" s="33"/>
      <c r="D1" s="33"/>
      <c r="E1" s="33"/>
      <c r="F1" s="33"/>
      <c r="G1" s="33"/>
      <c r="H1" s="33"/>
      <c r="I1" s="33"/>
      <c r="J1" s="2"/>
      <c r="K1" s="2"/>
      <c r="L1" s="2"/>
    </row>
    <row r="2" spans="1:12" ht="15.75" x14ac:dyDescent="0.25">
      <c r="A2" s="6"/>
      <c r="B2" s="6"/>
      <c r="C2" s="6"/>
      <c r="D2" s="6"/>
      <c r="E2" s="6"/>
      <c r="F2" s="6"/>
      <c r="G2" s="6"/>
      <c r="H2" s="6"/>
      <c r="I2" s="6"/>
      <c r="J2" s="2"/>
      <c r="K2" s="2"/>
      <c r="L2" s="2"/>
    </row>
    <row r="3" spans="1:12" ht="36.75" customHeight="1" x14ac:dyDescent="0.25">
      <c r="A3" s="34" t="s">
        <v>0</v>
      </c>
      <c r="B3" s="34"/>
      <c r="C3" s="34" t="s">
        <v>1</v>
      </c>
      <c r="D3" s="34" t="s">
        <v>2</v>
      </c>
      <c r="E3" s="36" t="s">
        <v>24</v>
      </c>
      <c r="F3" s="37"/>
      <c r="G3" s="38"/>
      <c r="H3" s="36" t="s">
        <v>25</v>
      </c>
      <c r="I3" s="38"/>
      <c r="J3" s="1"/>
    </row>
    <row r="4" spans="1:12" x14ac:dyDescent="0.25">
      <c r="A4" s="34"/>
      <c r="B4" s="34"/>
      <c r="C4" s="34"/>
      <c r="D4" s="34"/>
      <c r="E4" s="35" t="s">
        <v>26</v>
      </c>
      <c r="F4" s="35" t="s">
        <v>27</v>
      </c>
      <c r="G4" s="35" t="s">
        <v>28</v>
      </c>
      <c r="H4" s="35" t="s">
        <v>29</v>
      </c>
      <c r="I4" s="35" t="s">
        <v>30</v>
      </c>
      <c r="J4" s="1"/>
    </row>
    <row r="5" spans="1:12" ht="20.25" customHeight="1" x14ac:dyDescent="0.25">
      <c r="A5" s="7" t="s">
        <v>3</v>
      </c>
      <c r="B5" s="7" t="s">
        <v>4</v>
      </c>
      <c r="C5" s="34"/>
      <c r="D5" s="34"/>
      <c r="E5" s="35"/>
      <c r="F5" s="35"/>
      <c r="G5" s="35"/>
      <c r="H5" s="35"/>
      <c r="I5" s="35"/>
      <c r="J5" s="1"/>
    </row>
    <row r="6" spans="1:12" x14ac:dyDescent="0.25">
      <c r="A6" s="29" t="s">
        <v>16</v>
      </c>
      <c r="B6" s="30" t="s">
        <v>5</v>
      </c>
      <c r="C6" s="32" t="s">
        <v>17</v>
      </c>
      <c r="D6" s="3" t="s">
        <v>6</v>
      </c>
      <c r="E6" s="8">
        <f>E7</f>
        <v>75071.196529999987</v>
      </c>
      <c r="F6" s="9">
        <f>F16+F26+F36+F46+F56+F66</f>
        <v>39170.918000000005</v>
      </c>
      <c r="G6" s="9">
        <f>G7</f>
        <v>20152.373390000001</v>
      </c>
      <c r="H6" s="17">
        <v>51</v>
      </c>
      <c r="I6" s="17">
        <v>27</v>
      </c>
      <c r="J6" s="1"/>
    </row>
    <row r="7" spans="1:12" x14ac:dyDescent="0.25">
      <c r="A7" s="29"/>
      <c r="B7" s="30"/>
      <c r="C7" s="32"/>
      <c r="D7" s="4" t="s">
        <v>7</v>
      </c>
      <c r="E7" s="8">
        <f>E9+E10</f>
        <v>75071.196529999987</v>
      </c>
      <c r="F7" s="10">
        <f>F9+F10</f>
        <v>39170.918000000005</v>
      </c>
      <c r="G7" s="10">
        <f>G9+G10</f>
        <v>20152.373390000001</v>
      </c>
      <c r="H7" s="18">
        <v>51</v>
      </c>
      <c r="I7" s="18">
        <v>27</v>
      </c>
      <c r="J7" s="1"/>
    </row>
    <row r="8" spans="1:12" x14ac:dyDescent="0.25">
      <c r="A8" s="29"/>
      <c r="B8" s="30"/>
      <c r="C8" s="32"/>
      <c r="D8" s="5" t="s">
        <v>8</v>
      </c>
      <c r="E8" s="8"/>
      <c r="F8" s="11"/>
      <c r="G8" s="11"/>
      <c r="H8" s="18"/>
      <c r="I8" s="18"/>
      <c r="J8" s="1"/>
    </row>
    <row r="9" spans="1:12" ht="23.25" x14ac:dyDescent="0.25">
      <c r="A9" s="29"/>
      <c r="B9" s="30"/>
      <c r="C9" s="32"/>
      <c r="D9" s="5" t="s">
        <v>9</v>
      </c>
      <c r="E9" s="8">
        <f t="shared" ref="E9:G10" si="0">E19+E29+E39+E49+E59</f>
        <v>18173.396529999998</v>
      </c>
      <c r="F9" s="10">
        <f>F19+F29+F39+F49+F59+F69</f>
        <v>16913.348000000002</v>
      </c>
      <c r="G9" s="10">
        <f t="shared" si="0"/>
        <v>4232</v>
      </c>
      <c r="H9" s="18">
        <v>51</v>
      </c>
      <c r="I9" s="18">
        <v>51</v>
      </c>
      <c r="J9" s="1"/>
    </row>
    <row r="10" spans="1:12" ht="23.25" x14ac:dyDescent="0.25">
      <c r="A10" s="29"/>
      <c r="B10" s="30"/>
      <c r="C10" s="32"/>
      <c r="D10" s="5" t="s">
        <v>10</v>
      </c>
      <c r="E10" s="8">
        <f t="shared" si="0"/>
        <v>56897.799999999996</v>
      </c>
      <c r="F10" s="10">
        <f>F20+F30+F40+F50+F60+F70</f>
        <v>22257.57</v>
      </c>
      <c r="G10" s="10">
        <f t="shared" si="0"/>
        <v>15920.373390000001</v>
      </c>
      <c r="H10" s="18">
        <v>27</v>
      </c>
      <c r="I10" s="18">
        <v>27</v>
      </c>
      <c r="J10" s="1"/>
    </row>
    <row r="11" spans="1:12" ht="23.25" x14ac:dyDescent="0.25">
      <c r="A11" s="29"/>
      <c r="B11" s="30"/>
      <c r="C11" s="32"/>
      <c r="D11" s="5" t="s">
        <v>11</v>
      </c>
      <c r="E11" s="8"/>
      <c r="F11" s="10"/>
      <c r="G11" s="13"/>
      <c r="H11" s="19"/>
      <c r="I11" s="19"/>
      <c r="J11" s="1"/>
    </row>
    <row r="12" spans="1:12" ht="34.5" x14ac:dyDescent="0.25">
      <c r="A12" s="29"/>
      <c r="B12" s="30"/>
      <c r="C12" s="32"/>
      <c r="D12" s="5" t="s">
        <v>12</v>
      </c>
      <c r="E12" s="8"/>
      <c r="F12" s="10"/>
      <c r="G12" s="13"/>
      <c r="H12" s="19"/>
      <c r="I12" s="19"/>
      <c r="J12" s="1"/>
    </row>
    <row r="13" spans="1:12" ht="23.25" x14ac:dyDescent="0.25">
      <c r="A13" s="29"/>
      <c r="B13" s="30"/>
      <c r="C13" s="32"/>
      <c r="D13" s="5" t="s">
        <v>13</v>
      </c>
      <c r="E13" s="8"/>
      <c r="F13" s="10"/>
      <c r="G13" s="14"/>
      <c r="H13" s="20"/>
      <c r="I13" s="20"/>
      <c r="J13" s="1"/>
    </row>
    <row r="14" spans="1:12" ht="23.25" x14ac:dyDescent="0.25">
      <c r="A14" s="29"/>
      <c r="B14" s="30"/>
      <c r="C14" s="32"/>
      <c r="D14" s="4" t="s">
        <v>14</v>
      </c>
      <c r="E14" s="8"/>
      <c r="F14" s="11"/>
      <c r="G14" s="14"/>
      <c r="H14" s="20"/>
      <c r="I14" s="20"/>
      <c r="J14" s="1"/>
    </row>
    <row r="15" spans="1:12" ht="15" customHeight="1" x14ac:dyDescent="0.25">
      <c r="A15" s="29"/>
      <c r="B15" s="30"/>
      <c r="C15" s="32"/>
      <c r="D15" s="4" t="s">
        <v>15</v>
      </c>
      <c r="E15" s="8"/>
      <c r="F15" s="10"/>
      <c r="G15" s="13"/>
      <c r="H15" s="19"/>
      <c r="I15" s="19"/>
      <c r="J15" s="1"/>
    </row>
    <row r="16" spans="1:12" x14ac:dyDescent="0.25">
      <c r="A16" s="29" t="s">
        <v>16</v>
      </c>
      <c r="B16" s="30">
        <v>1</v>
      </c>
      <c r="C16" s="31" t="s">
        <v>18</v>
      </c>
      <c r="D16" s="3" t="s">
        <v>6</v>
      </c>
      <c r="E16" s="8">
        <f>E17</f>
        <v>60285.534910000002</v>
      </c>
      <c r="F16" s="8">
        <f t="shared" ref="F16:G16" si="1">F17</f>
        <v>24385.258000000002</v>
      </c>
      <c r="G16" s="8">
        <f t="shared" si="1"/>
        <v>20152.373390000001</v>
      </c>
      <c r="H16" s="21">
        <v>83</v>
      </c>
      <c r="I16" s="21">
        <v>33</v>
      </c>
    </row>
    <row r="17" spans="1:9" x14ac:dyDescent="0.25">
      <c r="A17" s="29"/>
      <c r="B17" s="30"/>
      <c r="C17" s="31"/>
      <c r="D17" s="4" t="s">
        <v>7</v>
      </c>
      <c r="E17" s="8">
        <f>E19+E20</f>
        <v>60285.534910000002</v>
      </c>
      <c r="F17" s="8">
        <f t="shared" ref="F17:G17" si="2">F19+F20</f>
        <v>24385.258000000002</v>
      </c>
      <c r="G17" s="8">
        <f t="shared" si="2"/>
        <v>20152.373390000001</v>
      </c>
      <c r="H17" s="21">
        <v>83</v>
      </c>
      <c r="I17" s="21">
        <v>33</v>
      </c>
    </row>
    <row r="18" spans="1:9" x14ac:dyDescent="0.25">
      <c r="A18" s="29"/>
      <c r="B18" s="30"/>
      <c r="C18" s="31"/>
      <c r="D18" s="5" t="s">
        <v>8</v>
      </c>
      <c r="E18" s="8"/>
      <c r="F18" s="11"/>
      <c r="G18" s="11"/>
      <c r="H18" s="18"/>
      <c r="I18" s="18"/>
    </row>
    <row r="19" spans="1:9" ht="23.25" x14ac:dyDescent="0.25">
      <c r="A19" s="29"/>
      <c r="B19" s="30"/>
      <c r="C19" s="31"/>
      <c r="D19" s="5" t="s">
        <v>9</v>
      </c>
      <c r="E19" s="8">
        <v>9724.9349099999999</v>
      </c>
      <c r="F19" s="12">
        <v>8464.8880000000008</v>
      </c>
      <c r="G19" s="12">
        <v>4232</v>
      </c>
      <c r="H19" s="22">
        <v>83</v>
      </c>
      <c r="I19" s="22">
        <v>33</v>
      </c>
    </row>
    <row r="20" spans="1:9" ht="23.25" x14ac:dyDescent="0.25">
      <c r="A20" s="29"/>
      <c r="B20" s="30"/>
      <c r="C20" s="31"/>
      <c r="D20" s="5" t="s">
        <v>10</v>
      </c>
      <c r="E20" s="8">
        <v>50560.6</v>
      </c>
      <c r="F20" s="10">
        <v>15920.37</v>
      </c>
      <c r="G20" s="10">
        <v>15920.373390000001</v>
      </c>
      <c r="H20" s="18">
        <v>83</v>
      </c>
      <c r="I20" s="18">
        <v>33</v>
      </c>
    </row>
    <row r="21" spans="1:9" ht="23.25" x14ac:dyDescent="0.25">
      <c r="A21" s="29"/>
      <c r="B21" s="30"/>
      <c r="C21" s="31"/>
      <c r="D21" s="5" t="s">
        <v>11</v>
      </c>
      <c r="E21" s="8"/>
      <c r="F21" s="10"/>
      <c r="G21" s="13"/>
      <c r="H21" s="19"/>
      <c r="I21" s="19"/>
    </row>
    <row r="22" spans="1:9" ht="34.5" x14ac:dyDescent="0.25">
      <c r="A22" s="29"/>
      <c r="B22" s="30"/>
      <c r="C22" s="31"/>
      <c r="D22" s="5" t="s">
        <v>12</v>
      </c>
      <c r="E22" s="8"/>
      <c r="F22" s="10"/>
      <c r="G22" s="13"/>
      <c r="H22" s="19"/>
      <c r="I22" s="19"/>
    </row>
    <row r="23" spans="1:9" ht="23.25" x14ac:dyDescent="0.25">
      <c r="A23" s="29"/>
      <c r="B23" s="30"/>
      <c r="C23" s="31"/>
      <c r="D23" s="5" t="s">
        <v>13</v>
      </c>
      <c r="E23" s="8"/>
      <c r="F23" s="10"/>
      <c r="G23" s="14"/>
      <c r="H23" s="20"/>
      <c r="I23" s="20"/>
    </row>
    <row r="24" spans="1:9" ht="23.25" x14ac:dyDescent="0.25">
      <c r="A24" s="29"/>
      <c r="B24" s="30"/>
      <c r="C24" s="31"/>
      <c r="D24" s="4" t="s">
        <v>14</v>
      </c>
      <c r="E24" s="8"/>
      <c r="F24" s="11"/>
      <c r="G24" s="14"/>
      <c r="H24" s="20"/>
      <c r="I24" s="20"/>
    </row>
    <row r="25" spans="1:9" x14ac:dyDescent="0.25">
      <c r="A25" s="29"/>
      <c r="B25" s="30"/>
      <c r="C25" s="31"/>
      <c r="D25" s="4" t="s">
        <v>15</v>
      </c>
      <c r="E25" s="8"/>
      <c r="F25" s="10"/>
      <c r="G25" s="13"/>
      <c r="H25" s="19"/>
      <c r="I25" s="19"/>
    </row>
    <row r="26" spans="1:9" x14ac:dyDescent="0.25">
      <c r="A26" s="29" t="s">
        <v>16</v>
      </c>
      <c r="B26" s="30">
        <v>2</v>
      </c>
      <c r="C26" s="31" t="s">
        <v>19</v>
      </c>
      <c r="D26" s="3" t="s">
        <v>6</v>
      </c>
      <c r="E26" s="8">
        <f>E27</f>
        <v>0</v>
      </c>
      <c r="F26" s="8">
        <f t="shared" ref="F26:G26" si="3">F27</f>
        <v>0</v>
      </c>
      <c r="G26" s="8">
        <f t="shared" si="3"/>
        <v>0</v>
      </c>
      <c r="H26" s="21">
        <v>0</v>
      </c>
      <c r="I26" s="21">
        <v>0</v>
      </c>
    </row>
    <row r="27" spans="1:9" x14ac:dyDescent="0.25">
      <c r="A27" s="29"/>
      <c r="B27" s="30"/>
      <c r="C27" s="32"/>
      <c r="D27" s="4" t="s">
        <v>7</v>
      </c>
      <c r="E27" s="8">
        <f>E29+E30</f>
        <v>0</v>
      </c>
      <c r="F27" s="8">
        <f t="shared" ref="F27:G27" si="4">F29+F30</f>
        <v>0</v>
      </c>
      <c r="G27" s="8">
        <f t="shared" si="4"/>
        <v>0</v>
      </c>
      <c r="H27" s="21">
        <v>0</v>
      </c>
      <c r="I27" s="21">
        <v>0</v>
      </c>
    </row>
    <row r="28" spans="1:9" x14ac:dyDescent="0.25">
      <c r="A28" s="29"/>
      <c r="B28" s="30"/>
      <c r="C28" s="32"/>
      <c r="D28" s="5" t="s">
        <v>8</v>
      </c>
      <c r="E28" s="8"/>
      <c r="F28" s="11"/>
      <c r="G28" s="11"/>
      <c r="H28" s="18"/>
      <c r="I28" s="18"/>
    </row>
    <row r="29" spans="1:9" ht="23.25" x14ac:dyDescent="0.25">
      <c r="A29" s="29"/>
      <c r="B29" s="30"/>
      <c r="C29" s="32"/>
      <c r="D29" s="5" t="s">
        <v>9</v>
      </c>
      <c r="E29" s="8">
        <v>0</v>
      </c>
      <c r="F29" s="12">
        <v>0</v>
      </c>
      <c r="G29" s="12">
        <v>0</v>
      </c>
      <c r="H29" s="22">
        <v>0</v>
      </c>
      <c r="I29" s="22">
        <v>0</v>
      </c>
    </row>
    <row r="30" spans="1:9" ht="23.25" x14ac:dyDescent="0.25">
      <c r="A30" s="29"/>
      <c r="B30" s="30"/>
      <c r="C30" s="32"/>
      <c r="D30" s="5" t="s">
        <v>10</v>
      </c>
      <c r="E30" s="8">
        <v>0</v>
      </c>
      <c r="F30" s="16">
        <v>0</v>
      </c>
      <c r="G30" s="10">
        <v>0</v>
      </c>
      <c r="H30" s="18">
        <v>0</v>
      </c>
      <c r="I30" s="18">
        <v>0</v>
      </c>
    </row>
    <row r="31" spans="1:9" ht="23.25" x14ac:dyDescent="0.25">
      <c r="A31" s="29"/>
      <c r="B31" s="30"/>
      <c r="C31" s="32"/>
      <c r="D31" s="5" t="s">
        <v>11</v>
      </c>
      <c r="E31" s="8"/>
      <c r="F31" s="10"/>
      <c r="G31" s="13"/>
      <c r="H31" s="19"/>
      <c r="I31" s="19"/>
    </row>
    <row r="32" spans="1:9" ht="34.5" x14ac:dyDescent="0.25">
      <c r="A32" s="29"/>
      <c r="B32" s="30"/>
      <c r="C32" s="32"/>
      <c r="D32" s="5" t="s">
        <v>12</v>
      </c>
      <c r="E32" s="8"/>
      <c r="F32" s="10"/>
      <c r="G32" s="13"/>
      <c r="H32" s="19"/>
      <c r="I32" s="19"/>
    </row>
    <row r="33" spans="1:9" ht="23.25" x14ac:dyDescent="0.25">
      <c r="A33" s="29"/>
      <c r="B33" s="30"/>
      <c r="C33" s="32"/>
      <c r="D33" s="5" t="s">
        <v>13</v>
      </c>
      <c r="E33" s="8"/>
      <c r="F33" s="10"/>
      <c r="G33" s="14"/>
      <c r="H33" s="20"/>
      <c r="I33" s="20"/>
    </row>
    <row r="34" spans="1:9" ht="23.25" x14ac:dyDescent="0.25">
      <c r="A34" s="29"/>
      <c r="B34" s="30"/>
      <c r="C34" s="32"/>
      <c r="D34" s="4" t="s">
        <v>14</v>
      </c>
      <c r="E34" s="8"/>
      <c r="F34" s="11"/>
      <c r="G34" s="14"/>
      <c r="H34" s="20"/>
      <c r="I34" s="20"/>
    </row>
    <row r="35" spans="1:9" x14ac:dyDescent="0.25">
      <c r="A35" s="29"/>
      <c r="B35" s="30"/>
      <c r="C35" s="32"/>
      <c r="D35" s="4" t="s">
        <v>15</v>
      </c>
      <c r="E35" s="8"/>
      <c r="F35" s="10"/>
      <c r="G35" s="13"/>
      <c r="H35" s="19"/>
      <c r="I35" s="19"/>
    </row>
    <row r="36" spans="1:9" x14ac:dyDescent="0.25">
      <c r="A36" s="29" t="s">
        <v>16</v>
      </c>
      <c r="B36" s="30">
        <v>3</v>
      </c>
      <c r="C36" s="31" t="s">
        <v>20</v>
      </c>
      <c r="D36" s="3" t="s">
        <v>6</v>
      </c>
      <c r="E36" s="28">
        <f>E37</f>
        <v>8294.619999999999</v>
      </c>
      <c r="F36" s="28">
        <f t="shared" ref="F36:G36" si="5">F37</f>
        <v>8294.6183799999999</v>
      </c>
      <c r="G36" s="28">
        <f t="shared" si="5"/>
        <v>0</v>
      </c>
      <c r="H36" s="21">
        <v>0</v>
      </c>
      <c r="I36" s="21">
        <v>0</v>
      </c>
    </row>
    <row r="37" spans="1:9" x14ac:dyDescent="0.25">
      <c r="A37" s="29"/>
      <c r="B37" s="30"/>
      <c r="C37" s="32"/>
      <c r="D37" s="4" t="s">
        <v>7</v>
      </c>
      <c r="E37" s="28">
        <f>E39+E40</f>
        <v>8294.619999999999</v>
      </c>
      <c r="F37" s="28">
        <f>F39+F40</f>
        <v>8294.6183799999999</v>
      </c>
      <c r="G37" s="28">
        <f>G39+G40</f>
        <v>0</v>
      </c>
      <c r="H37" s="22">
        <v>0</v>
      </c>
      <c r="I37" s="22">
        <v>0</v>
      </c>
    </row>
    <row r="38" spans="1:9" x14ac:dyDescent="0.25">
      <c r="A38" s="29"/>
      <c r="B38" s="30"/>
      <c r="C38" s="32"/>
      <c r="D38" s="5" t="s">
        <v>8</v>
      </c>
      <c r="E38" s="15"/>
      <c r="F38" s="11"/>
      <c r="G38" s="11"/>
      <c r="H38" s="18"/>
      <c r="I38" s="18"/>
    </row>
    <row r="39" spans="1:9" ht="23.25" x14ac:dyDescent="0.25">
      <c r="A39" s="29"/>
      <c r="B39" s="30"/>
      <c r="C39" s="32"/>
      <c r="D39" s="5" t="s">
        <v>9</v>
      </c>
      <c r="E39" s="23">
        <v>1957.42</v>
      </c>
      <c r="F39" s="12">
        <v>1957.4183800000001</v>
      </c>
      <c r="G39" s="12">
        <v>0</v>
      </c>
      <c r="H39" s="22">
        <v>0</v>
      </c>
      <c r="I39" s="22">
        <v>0</v>
      </c>
    </row>
    <row r="40" spans="1:9" ht="23.25" x14ac:dyDescent="0.25">
      <c r="A40" s="29"/>
      <c r="B40" s="30"/>
      <c r="C40" s="32"/>
      <c r="D40" s="5" t="s">
        <v>10</v>
      </c>
      <c r="E40" s="24">
        <v>6337.2</v>
      </c>
      <c r="F40" s="10">
        <v>6337.2</v>
      </c>
      <c r="G40" s="10">
        <v>0</v>
      </c>
      <c r="H40" s="18">
        <v>0</v>
      </c>
      <c r="I40" s="18">
        <v>0</v>
      </c>
    </row>
    <row r="41" spans="1:9" ht="23.25" x14ac:dyDescent="0.25">
      <c r="A41" s="29"/>
      <c r="B41" s="30"/>
      <c r="C41" s="32"/>
      <c r="D41" s="5" t="s">
        <v>11</v>
      </c>
      <c r="E41" s="8"/>
      <c r="F41" s="10"/>
      <c r="G41" s="13"/>
      <c r="H41" s="19"/>
      <c r="I41" s="19"/>
    </row>
    <row r="42" spans="1:9" ht="34.5" x14ac:dyDescent="0.25">
      <c r="A42" s="29"/>
      <c r="B42" s="30"/>
      <c r="C42" s="32"/>
      <c r="D42" s="5" t="s">
        <v>12</v>
      </c>
      <c r="E42" s="8"/>
      <c r="F42" s="10"/>
      <c r="G42" s="13"/>
      <c r="H42" s="19"/>
      <c r="I42" s="19"/>
    </row>
    <row r="43" spans="1:9" ht="23.25" x14ac:dyDescent="0.25">
      <c r="A43" s="29"/>
      <c r="B43" s="30"/>
      <c r="C43" s="32"/>
      <c r="D43" s="5" t="s">
        <v>13</v>
      </c>
      <c r="E43" s="8"/>
      <c r="F43" s="10"/>
      <c r="G43" s="14"/>
      <c r="H43" s="20"/>
      <c r="I43" s="20"/>
    </row>
    <row r="44" spans="1:9" ht="23.25" x14ac:dyDescent="0.25">
      <c r="A44" s="29"/>
      <c r="B44" s="30"/>
      <c r="C44" s="32"/>
      <c r="D44" s="4" t="s">
        <v>14</v>
      </c>
      <c r="E44" s="8"/>
      <c r="F44" s="11"/>
      <c r="G44" s="14"/>
      <c r="H44" s="20"/>
      <c r="I44" s="20"/>
    </row>
    <row r="45" spans="1:9" x14ac:dyDescent="0.25">
      <c r="A45" s="29"/>
      <c r="B45" s="30"/>
      <c r="C45" s="32"/>
      <c r="D45" s="4" t="s">
        <v>15</v>
      </c>
      <c r="E45" s="8"/>
      <c r="F45" s="10"/>
      <c r="G45" s="13"/>
      <c r="H45" s="19"/>
      <c r="I45" s="19"/>
    </row>
    <row r="46" spans="1:9" x14ac:dyDescent="0.25">
      <c r="A46" s="29" t="s">
        <v>16</v>
      </c>
      <c r="B46" s="30">
        <v>4</v>
      </c>
      <c r="C46" s="31" t="s">
        <v>21</v>
      </c>
      <c r="D46" s="3" t="s">
        <v>6</v>
      </c>
      <c r="E46" s="15">
        <f>E47</f>
        <v>6491.04162</v>
      </c>
      <c r="F46" s="15">
        <f t="shared" ref="F46:G46" si="6">F47</f>
        <v>6491.04162</v>
      </c>
      <c r="G46" s="15">
        <f t="shared" si="6"/>
        <v>0</v>
      </c>
      <c r="H46" s="21">
        <v>0</v>
      </c>
      <c r="I46" s="21">
        <v>0</v>
      </c>
    </row>
    <row r="47" spans="1:9" x14ac:dyDescent="0.25">
      <c r="A47" s="29"/>
      <c r="B47" s="30"/>
      <c r="C47" s="32"/>
      <c r="D47" s="4" t="s">
        <v>7</v>
      </c>
      <c r="E47" s="15">
        <f>E49+E50</f>
        <v>6491.04162</v>
      </c>
      <c r="F47" s="15">
        <f t="shared" ref="F47" si="7">F49+F50</f>
        <v>6491.04162</v>
      </c>
      <c r="G47" s="15">
        <v>0</v>
      </c>
      <c r="H47" s="22">
        <v>0</v>
      </c>
      <c r="I47" s="22">
        <v>0</v>
      </c>
    </row>
    <row r="48" spans="1:9" x14ac:dyDescent="0.25">
      <c r="A48" s="29"/>
      <c r="B48" s="30"/>
      <c r="C48" s="32"/>
      <c r="D48" s="5" t="s">
        <v>8</v>
      </c>
      <c r="E48" s="15"/>
      <c r="F48" s="25"/>
      <c r="G48" s="25"/>
      <c r="H48" s="18"/>
      <c r="I48" s="18"/>
    </row>
    <row r="49" spans="1:9" ht="23.25" x14ac:dyDescent="0.25">
      <c r="A49" s="29"/>
      <c r="B49" s="30"/>
      <c r="C49" s="32"/>
      <c r="D49" s="5" t="s">
        <v>9</v>
      </c>
      <c r="E49" s="15">
        <v>6491.04162</v>
      </c>
      <c r="F49" s="26">
        <v>6491.04162</v>
      </c>
      <c r="G49" s="26">
        <v>0</v>
      </c>
      <c r="H49" s="22">
        <v>0</v>
      </c>
      <c r="I49" s="22">
        <v>0</v>
      </c>
    </row>
    <row r="50" spans="1:9" ht="23.25" x14ac:dyDescent="0.25">
      <c r="A50" s="29"/>
      <c r="B50" s="30"/>
      <c r="C50" s="32"/>
      <c r="D50" s="5" t="s">
        <v>10</v>
      </c>
      <c r="E50" s="15">
        <v>0</v>
      </c>
      <c r="F50" s="27">
        <v>0</v>
      </c>
      <c r="G50" s="27">
        <v>0</v>
      </c>
      <c r="H50" s="18">
        <v>0</v>
      </c>
      <c r="I50" s="18">
        <v>0</v>
      </c>
    </row>
    <row r="51" spans="1:9" ht="23.25" x14ac:dyDescent="0.25">
      <c r="A51" s="29"/>
      <c r="B51" s="30"/>
      <c r="C51" s="32"/>
      <c r="D51" s="5" t="s">
        <v>11</v>
      </c>
      <c r="E51" s="8"/>
      <c r="F51" s="10"/>
      <c r="G51" s="13"/>
      <c r="H51" s="19"/>
      <c r="I51" s="19"/>
    </row>
    <row r="52" spans="1:9" ht="34.5" x14ac:dyDescent="0.25">
      <c r="A52" s="29"/>
      <c r="B52" s="30"/>
      <c r="C52" s="32"/>
      <c r="D52" s="5" t="s">
        <v>12</v>
      </c>
      <c r="E52" s="8"/>
      <c r="F52" s="10"/>
      <c r="G52" s="13"/>
      <c r="H52" s="19"/>
      <c r="I52" s="19"/>
    </row>
    <row r="53" spans="1:9" ht="23.25" x14ac:dyDescent="0.25">
      <c r="A53" s="29"/>
      <c r="B53" s="30"/>
      <c r="C53" s="32"/>
      <c r="D53" s="5" t="s">
        <v>13</v>
      </c>
      <c r="E53" s="8"/>
      <c r="F53" s="10"/>
      <c r="G53" s="14"/>
      <c r="H53" s="20"/>
      <c r="I53" s="20"/>
    </row>
    <row r="54" spans="1:9" ht="23.25" x14ac:dyDescent="0.25">
      <c r="A54" s="29"/>
      <c r="B54" s="30"/>
      <c r="C54" s="32"/>
      <c r="D54" s="4" t="s">
        <v>14</v>
      </c>
      <c r="E54" s="8"/>
      <c r="F54" s="11"/>
      <c r="G54" s="14"/>
      <c r="H54" s="20"/>
      <c r="I54" s="20"/>
    </row>
    <row r="55" spans="1:9" x14ac:dyDescent="0.25">
      <c r="A55" s="29"/>
      <c r="B55" s="30"/>
      <c r="C55" s="32"/>
      <c r="D55" s="4" t="s">
        <v>15</v>
      </c>
      <c r="E55" s="8"/>
      <c r="F55" s="10"/>
      <c r="G55" s="13"/>
      <c r="H55" s="19"/>
      <c r="I55" s="19"/>
    </row>
    <row r="56" spans="1:9" x14ac:dyDescent="0.25">
      <c r="A56" s="29" t="s">
        <v>16</v>
      </c>
      <c r="B56" s="30">
        <v>5</v>
      </c>
      <c r="C56" s="31" t="s">
        <v>22</v>
      </c>
      <c r="D56" s="3" t="s">
        <v>6</v>
      </c>
      <c r="E56" s="8">
        <f>E57</f>
        <v>0</v>
      </c>
      <c r="F56" s="8">
        <f t="shared" ref="F56:G56" si="8">F57</f>
        <v>0</v>
      </c>
      <c r="G56" s="8">
        <f t="shared" si="8"/>
        <v>0</v>
      </c>
      <c r="H56" s="21">
        <v>0</v>
      </c>
      <c r="I56" s="21">
        <v>0</v>
      </c>
    </row>
    <row r="57" spans="1:9" x14ac:dyDescent="0.25">
      <c r="A57" s="29"/>
      <c r="B57" s="30"/>
      <c r="C57" s="32"/>
      <c r="D57" s="4" t="s">
        <v>7</v>
      </c>
      <c r="E57" s="8">
        <f>E59+E60</f>
        <v>0</v>
      </c>
      <c r="F57" s="8">
        <f t="shared" ref="F57:G57" si="9">F59+F60</f>
        <v>0</v>
      </c>
      <c r="G57" s="8">
        <f t="shared" si="9"/>
        <v>0</v>
      </c>
      <c r="H57" s="22">
        <v>0</v>
      </c>
      <c r="I57" s="22">
        <v>0</v>
      </c>
    </row>
    <row r="58" spans="1:9" x14ac:dyDescent="0.25">
      <c r="A58" s="29"/>
      <c r="B58" s="30"/>
      <c r="C58" s="32"/>
      <c r="D58" s="5" t="s">
        <v>8</v>
      </c>
      <c r="E58" s="8"/>
      <c r="F58" s="11"/>
      <c r="G58" s="11"/>
      <c r="H58" s="18"/>
      <c r="I58" s="18"/>
    </row>
    <row r="59" spans="1:9" ht="23.25" x14ac:dyDescent="0.25">
      <c r="A59" s="29"/>
      <c r="B59" s="30"/>
      <c r="C59" s="32"/>
      <c r="D59" s="5" t="s">
        <v>9</v>
      </c>
      <c r="E59" s="8">
        <v>0</v>
      </c>
      <c r="F59" s="12">
        <v>0</v>
      </c>
      <c r="G59" s="12">
        <v>0</v>
      </c>
      <c r="H59" s="22">
        <v>0</v>
      </c>
      <c r="I59" s="22">
        <v>0</v>
      </c>
    </row>
    <row r="60" spans="1:9" ht="23.25" x14ac:dyDescent="0.25">
      <c r="A60" s="29"/>
      <c r="B60" s="30"/>
      <c r="C60" s="32"/>
      <c r="D60" s="5" t="s">
        <v>10</v>
      </c>
      <c r="E60" s="8">
        <v>0</v>
      </c>
      <c r="F60" s="10">
        <v>0</v>
      </c>
      <c r="G60" s="10">
        <v>0</v>
      </c>
      <c r="H60" s="18">
        <v>0</v>
      </c>
      <c r="I60" s="18">
        <v>0</v>
      </c>
    </row>
    <row r="61" spans="1:9" ht="23.25" x14ac:dyDescent="0.25">
      <c r="A61" s="29"/>
      <c r="B61" s="30"/>
      <c r="C61" s="32"/>
      <c r="D61" s="5" t="s">
        <v>11</v>
      </c>
      <c r="E61" s="8"/>
      <c r="F61" s="10"/>
      <c r="G61" s="13"/>
      <c r="H61" s="19"/>
      <c r="I61" s="19"/>
    </row>
    <row r="62" spans="1:9" ht="34.5" x14ac:dyDescent="0.25">
      <c r="A62" s="29"/>
      <c r="B62" s="30"/>
      <c r="C62" s="32"/>
      <c r="D62" s="5" t="s">
        <v>12</v>
      </c>
      <c r="E62" s="8"/>
      <c r="F62" s="10"/>
      <c r="G62" s="13"/>
      <c r="H62" s="19"/>
      <c r="I62" s="19"/>
    </row>
    <row r="63" spans="1:9" ht="23.25" x14ac:dyDescent="0.25">
      <c r="A63" s="29"/>
      <c r="B63" s="30"/>
      <c r="C63" s="32"/>
      <c r="D63" s="5" t="s">
        <v>13</v>
      </c>
      <c r="E63" s="8"/>
      <c r="F63" s="10"/>
      <c r="G63" s="14"/>
      <c r="H63" s="20"/>
      <c r="I63" s="20"/>
    </row>
    <row r="64" spans="1:9" ht="23.25" x14ac:dyDescent="0.25">
      <c r="A64" s="29"/>
      <c r="B64" s="30"/>
      <c r="C64" s="32"/>
      <c r="D64" s="4" t="s">
        <v>14</v>
      </c>
      <c r="E64" s="8"/>
      <c r="F64" s="11"/>
      <c r="G64" s="14"/>
      <c r="H64" s="20"/>
      <c r="I64" s="20"/>
    </row>
    <row r="65" spans="1:9" x14ac:dyDescent="0.25">
      <c r="A65" s="29"/>
      <c r="B65" s="30"/>
      <c r="C65" s="32"/>
      <c r="D65" s="4" t="s">
        <v>15</v>
      </c>
      <c r="E65" s="8"/>
      <c r="F65" s="10"/>
      <c r="G65" s="13"/>
      <c r="H65" s="19"/>
      <c r="I65" s="19"/>
    </row>
    <row r="66" spans="1:9" x14ac:dyDescent="0.25">
      <c r="A66" s="29" t="s">
        <v>16</v>
      </c>
      <c r="B66" s="30">
        <v>6</v>
      </c>
      <c r="C66" s="31" t="s">
        <v>31</v>
      </c>
      <c r="D66" s="3" t="s">
        <v>6</v>
      </c>
      <c r="E66" s="8">
        <f>E67</f>
        <v>0</v>
      </c>
      <c r="F66" s="8">
        <f t="shared" ref="F66:G66" si="10">F67</f>
        <v>0</v>
      </c>
      <c r="G66" s="8">
        <f t="shared" si="10"/>
        <v>0</v>
      </c>
      <c r="H66" s="21">
        <v>0</v>
      </c>
      <c r="I66" s="21">
        <v>0</v>
      </c>
    </row>
    <row r="67" spans="1:9" x14ac:dyDescent="0.25">
      <c r="A67" s="29"/>
      <c r="B67" s="30"/>
      <c r="C67" s="32"/>
      <c r="D67" s="4" t="s">
        <v>7</v>
      </c>
      <c r="E67" s="8">
        <f>E69+E70</f>
        <v>0</v>
      </c>
      <c r="F67" s="8">
        <f t="shared" ref="F67:G67" si="11">F69+F70</f>
        <v>0</v>
      </c>
      <c r="G67" s="8">
        <f t="shared" si="11"/>
        <v>0</v>
      </c>
      <c r="H67" s="22">
        <v>0</v>
      </c>
      <c r="I67" s="22">
        <v>0</v>
      </c>
    </row>
    <row r="68" spans="1:9" x14ac:dyDescent="0.25">
      <c r="A68" s="29"/>
      <c r="B68" s="30"/>
      <c r="C68" s="32"/>
      <c r="D68" s="5" t="s">
        <v>8</v>
      </c>
      <c r="E68" s="8"/>
      <c r="F68" s="11"/>
      <c r="G68" s="11"/>
      <c r="H68" s="18"/>
      <c r="I68" s="18"/>
    </row>
    <row r="69" spans="1:9" ht="23.25" x14ac:dyDescent="0.25">
      <c r="A69" s="29"/>
      <c r="B69" s="30"/>
      <c r="C69" s="32"/>
      <c r="D69" s="5" t="s">
        <v>9</v>
      </c>
      <c r="E69" s="8">
        <v>0</v>
      </c>
      <c r="F69" s="12">
        <v>0</v>
      </c>
      <c r="G69" s="12">
        <v>0</v>
      </c>
      <c r="H69" s="22">
        <v>0</v>
      </c>
      <c r="I69" s="22">
        <v>0</v>
      </c>
    </row>
    <row r="70" spans="1:9" ht="23.25" x14ac:dyDescent="0.25">
      <c r="A70" s="29"/>
      <c r="B70" s="30"/>
      <c r="C70" s="32"/>
      <c r="D70" s="5" t="s">
        <v>10</v>
      </c>
      <c r="E70" s="8">
        <v>0</v>
      </c>
      <c r="F70" s="10">
        <v>0</v>
      </c>
      <c r="G70" s="10">
        <v>0</v>
      </c>
      <c r="H70" s="18">
        <v>0</v>
      </c>
      <c r="I70" s="18">
        <v>0</v>
      </c>
    </row>
    <row r="71" spans="1:9" ht="23.25" x14ac:dyDescent="0.25">
      <c r="A71" s="29"/>
      <c r="B71" s="30"/>
      <c r="C71" s="32"/>
      <c r="D71" s="5" t="s">
        <v>11</v>
      </c>
      <c r="E71" s="8"/>
      <c r="F71" s="10"/>
      <c r="G71" s="13"/>
      <c r="H71" s="19"/>
      <c r="I71" s="19"/>
    </row>
    <row r="72" spans="1:9" ht="34.5" x14ac:dyDescent="0.25">
      <c r="A72" s="29"/>
      <c r="B72" s="30"/>
      <c r="C72" s="32"/>
      <c r="D72" s="5" t="s">
        <v>12</v>
      </c>
      <c r="E72" s="8"/>
      <c r="F72" s="10"/>
      <c r="G72" s="13"/>
      <c r="H72" s="19"/>
      <c r="I72" s="19"/>
    </row>
    <row r="73" spans="1:9" ht="23.25" x14ac:dyDescent="0.25">
      <c r="A73" s="29"/>
      <c r="B73" s="30"/>
      <c r="C73" s="32"/>
      <c r="D73" s="5" t="s">
        <v>13</v>
      </c>
      <c r="E73" s="8"/>
      <c r="F73" s="10"/>
      <c r="G73" s="14"/>
      <c r="H73" s="20"/>
      <c r="I73" s="20"/>
    </row>
    <row r="74" spans="1:9" ht="23.25" x14ac:dyDescent="0.25">
      <c r="A74" s="29"/>
      <c r="B74" s="30"/>
      <c r="C74" s="32"/>
      <c r="D74" s="4" t="s">
        <v>14</v>
      </c>
      <c r="E74" s="8"/>
      <c r="F74" s="11"/>
      <c r="G74" s="14"/>
      <c r="H74" s="20"/>
      <c r="I74" s="20"/>
    </row>
    <row r="75" spans="1:9" x14ac:dyDescent="0.25">
      <c r="A75" s="29"/>
      <c r="B75" s="30"/>
      <c r="C75" s="32"/>
      <c r="D75" s="4" t="s">
        <v>15</v>
      </c>
      <c r="E75" s="8"/>
      <c r="F75" s="10"/>
      <c r="G75" s="13"/>
      <c r="H75" s="19"/>
      <c r="I75" s="19"/>
    </row>
  </sheetData>
  <mergeCells count="32">
    <mergeCell ref="A56:A65"/>
    <mergeCell ref="B56:B65"/>
    <mergeCell ref="C56:C65"/>
    <mergeCell ref="E3:G3"/>
    <mergeCell ref="H3:I3"/>
    <mergeCell ref="H4:H5"/>
    <mergeCell ref="A26:A35"/>
    <mergeCell ref="B26:B35"/>
    <mergeCell ref="C26:C35"/>
    <mergeCell ref="A36:A45"/>
    <mergeCell ref="B36:B45"/>
    <mergeCell ref="C36:C45"/>
    <mergeCell ref="A6:A15"/>
    <mergeCell ref="B6:B15"/>
    <mergeCell ref="C6:C15"/>
    <mergeCell ref="A16:A25"/>
    <mergeCell ref="A66:A75"/>
    <mergeCell ref="B66:B75"/>
    <mergeCell ref="C66:C75"/>
    <mergeCell ref="A1:I1"/>
    <mergeCell ref="D3:D5"/>
    <mergeCell ref="E4:E5"/>
    <mergeCell ref="F4:F5"/>
    <mergeCell ref="G4:G5"/>
    <mergeCell ref="B16:B25"/>
    <mergeCell ref="C16:C25"/>
    <mergeCell ref="I4:I5"/>
    <mergeCell ref="A46:A55"/>
    <mergeCell ref="B46:B55"/>
    <mergeCell ref="C46:C55"/>
    <mergeCell ref="A3:B4"/>
    <mergeCell ref="C3:C5"/>
  </mergeCells>
  <printOptions horizontalCentered="1"/>
  <pageMargins left="0.39370078740157483" right="0.39370078740157483" top="0.8" bottom="0.39370078740157483" header="0.31496062992125984" footer="0.31496062992125984"/>
  <pageSetup paperSize="9" fitToHeight="0" orientation="landscape" horizontalDpi="180" verticalDpi="180" r:id="rId1"/>
  <rowBreaks count="2" manualBreakCount="2">
    <brk id="24" max="8" man="1"/>
    <brk id="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Лист1!_GoBack</vt:lpstr>
      <vt:lpstr>Лист1!Заголовки_для_печати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2022-07-25T04:28:57Z</dcterms:modified>
</cp:coreProperties>
</file>