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'Бюджет'!$A$16</definedName>
    <definedName name="FIO" localSheetId="0">'Бюджет'!$F$16</definedName>
    <definedName name="SIGN" localSheetId="0">'Бюджет'!$A$16:$H$17</definedName>
    <definedName name="_xlnm.Print_Area" localSheetId="0">'Бюджет'!$A$1:$I$212</definedName>
  </definedNames>
  <calcPr fullCalcOnLoad="1"/>
</workbook>
</file>

<file path=xl/sharedStrings.xml><?xml version="1.0" encoding="utf-8"?>
<sst xmlns="http://schemas.openxmlformats.org/spreadsheetml/2006/main" count="1145" uniqueCount="186">
  <si>
    <t>руб.</t>
  </si>
  <si>
    <t/>
  </si>
  <si>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</si>
  <si>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</si>
  <si>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</si>
  <si>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</si>
  <si>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</si>
  <si>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</si>
  <si>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</si>
  <si>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</si>
  <si>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</si>
  <si>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</t>
  </si>
  <si>
    <t>06</t>
  </si>
  <si>
    <t>11</t>
  </si>
  <si>
    <t>13</t>
  </si>
  <si>
    <t>Другие общегосударственные вопросы</t>
  </si>
  <si>
    <t>Общеэкономические вопросы</t>
  </si>
  <si>
    <t>12</t>
  </si>
  <si>
    <t>Другие вопросы в области национальной экономики</t>
  </si>
  <si>
    <t>05</t>
  </si>
  <si>
    <t>Коммунальное хозяйство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</si>
  <si>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</si>
  <si>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</si>
  <si>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</si>
  <si>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</si>
  <si>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09</t>
  </si>
  <si>
    <t>Другие вопросы в области образования</t>
  </si>
  <si>
    <t>08</t>
  </si>
  <si>
    <t>Культура</t>
  </si>
  <si>
    <t>10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</si>
  <si>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</si>
  <si>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</si>
  <si>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</si>
  <si>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</si>
  <si>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</si>
  <si>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</si>
  <si>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Приложение № 2</t>
  </si>
  <si>
    <t>к Постановлению администрации МО "Катангский район"</t>
  </si>
  <si>
    <t>КФСР</t>
  </si>
  <si>
    <t xml:space="preserve">Наименование </t>
  </si>
  <si>
    <t>ГРБС</t>
  </si>
  <si>
    <t xml:space="preserve"> План на год</t>
  </si>
  <si>
    <t xml:space="preserve">% исполнения к году </t>
  </si>
  <si>
    <t>Глава муниципального образования</t>
  </si>
  <si>
    <t>Центральный аппарат</t>
  </si>
  <si>
    <t>Председатель представительного органа муниципального образования</t>
  </si>
  <si>
    <t>Руководитель контрольно-счетной палаты муниципального образования и его заместители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</si>
  <si>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</si>
  <si>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</si>
  <si>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</si>
  <si>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</si>
  <si>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</si>
  <si>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Мероприятия в области коммунального хозяйства</t>
  </si>
  <si>
    <t>Обеспечение деятельности подведомственных учреждений дошкольного образования</t>
  </si>
  <si>
    <t>Обеспечение деятельности подведомственных учреждений общего образования</t>
  </si>
  <si>
    <t>Обеспечение деятельности подведомственных учреждений образования</t>
  </si>
  <si>
    <t>Обеспечение деятельности подведомственных учреждений</t>
  </si>
  <si>
    <t>Обеспечение деятельности подведомственных учреждений централизованные бухгалтерии образования</t>
  </si>
  <si>
    <t>Доплаты к пенсиям государственных служащих субъектов Российской Федерации и муниципальных служащих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</si>
  <si>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</si>
  <si>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Периодическая печать и издательства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</si>
  <si>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</si>
  <si>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</si>
  <si>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</si>
  <si>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</si>
  <si>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</si>
  <si>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Общегосударственные вопросы</t>
  </si>
  <si>
    <t>Межбюджетные трансферты общего характера бюджетам субъектов РФ и муниципальных образований</t>
  </si>
  <si>
    <t>Осуществление мероприятий в части владения, пользования и распоряжения имуществом, находящимся в муниципальной собственности</t>
  </si>
  <si>
    <t>1100000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</si>
  <si>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</si>
  <si>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</si>
  <si>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</si>
  <si>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</si>
  <si>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1200000</t>
  </si>
  <si>
    <t>244</t>
  </si>
  <si>
    <t>Прочая закупка товаров, работ и услуг для государственных нужд</t>
  </si>
  <si>
    <t>1300000</t>
  </si>
  <si>
    <t>852</t>
  </si>
  <si>
    <t>Уплата прочих налогов, сборов и иных платежей</t>
  </si>
  <si>
    <t>7610000</t>
  </si>
  <si>
    <t>Муниципальная программа "Энергосбережение и повышение энергетической эффективности в мун учр. МО "Катангский район" на 2014-2016гг"</t>
  </si>
  <si>
    <t>1400000</t>
  </si>
  <si>
    <t>Обеспечение проведения выборов и референдумов</t>
  </si>
  <si>
    <t>1500000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</si>
  <si>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</si>
  <si>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</si>
  <si>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</si>
  <si>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Резервные фонды</t>
  </si>
  <si>
    <t>1600000</t>
  </si>
  <si>
    <t>Резервные фонды местных администраций</t>
  </si>
  <si>
    <t>870</t>
  </si>
  <si>
    <t>Резервные средства</t>
  </si>
  <si>
    <t>5510300</t>
  </si>
  <si>
    <t>5710103</t>
  </si>
  <si>
    <t>Осуществление отдельных областных государственных полномочий в сфере труда</t>
  </si>
  <si>
    <t>8200000</t>
  </si>
  <si>
    <t>9050500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</si>
  <si>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</si>
  <si>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6010104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</si>
  <si>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</si>
  <si>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Дорожное хозяйство (дорожные фонды)</t>
  </si>
  <si>
    <t>4100000</t>
  </si>
  <si>
    <t>Дорожные фонды администрации</t>
  </si>
  <si>
    <t>4200000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</si>
  <si>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</si>
  <si>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</si>
  <si>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</si>
  <si>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4300000</t>
  </si>
  <si>
    <t>Субсидия бюджетным и автономным учреждениям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</si>
  <si>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</si>
  <si>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</si>
  <si>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4400000</t>
  </si>
  <si>
    <t>4600000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</si>
  <si>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</si>
  <si>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</si>
  <si>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</si>
  <si>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</si>
  <si>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4700000</t>
  </si>
  <si>
    <t>Возмещение затрат по приобретению муки для нужд хлебопечения</t>
  </si>
  <si>
    <t>6010103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</si>
  <si>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</si>
  <si>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Жилищное хозяйство</t>
  </si>
  <si>
    <t>2503000</t>
  </si>
  <si>
    <t>Софинансирование расходов на областные и федеральные субсидии</t>
  </si>
  <si>
    <t>6459602</t>
  </si>
  <si>
    <t>Обеспечение мероприятий по переселению граждан из аварийного жилищного фонда</t>
  </si>
  <si>
    <t>2100000</t>
  </si>
  <si>
    <t>5110802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</si>
  <si>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</si>
  <si>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6110104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</si>
  <si>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</si>
  <si>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6170302</t>
  </si>
  <si>
    <t>7100000</t>
  </si>
  <si>
    <t>7620000</t>
  </si>
  <si>
    <t>Муниципальная программа "Здоровье и образование" на 2014-2016гг.</t>
  </si>
  <si>
    <t>7630000</t>
  </si>
  <si>
    <t>Муниципальная программа "Организация питания обучающихся и воспитанников Катангского района на 2014-2016гг."</t>
  </si>
  <si>
    <t>7650000</t>
  </si>
  <si>
    <t>Муниципальная программа "Безопасность образовательного процесса на 2014-2016гг."</t>
  </si>
  <si>
    <t>5110902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</si>
  <si>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</si>
  <si>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7200000</t>
  </si>
  <si>
    <t>851</t>
  </si>
  <si>
    <t>Уплата налога на имущество организаций и земельного налога</t>
  </si>
  <si>
    <t>7300000</t>
  </si>
  <si>
    <t>7640000</t>
  </si>
  <si>
    <t>Муниципальная программа "Развитие и модернизация системы образования на территории МО "Катангский район" на 2014-2015гг."</t>
  </si>
  <si>
    <t>7670000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</si>
  <si>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</si>
  <si>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7400000</t>
  </si>
  <si>
    <t>7660000</t>
  </si>
  <si>
    <t>Муниципальная программа "Учебная книга на 2014 г."</t>
  </si>
  <si>
    <t>5510200</t>
  </si>
  <si>
    <t>Развитие публичных центров прававой, деловой и социально-значимой информации центральных районных библиотек Иркутской области</t>
  </si>
  <si>
    <t>8100000</t>
  </si>
  <si>
    <t>Обеспечение деятельности подведомственных учреждений, культуры</t>
  </si>
  <si>
    <t>6800000</t>
  </si>
  <si>
    <t>313</t>
  </si>
  <si>
    <t>Пособия, компенсации, меры социальной поддержки по публичным нормативным обязательствам</t>
  </si>
  <si>
    <t>5330110</t>
  </si>
  <si>
    <t>5330111</t>
  </si>
  <si>
    <t>5350502</t>
  </si>
  <si>
    <t>5351602</t>
  </si>
  <si>
    <t>7680000</t>
  </si>
  <si>
    <t>Муниципальная программа "Развитие физической культуры и спорта в МО Катангский район" на 2014-2016 гг."</t>
  </si>
  <si>
    <t>4500000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</si>
  <si>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</si>
  <si>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6902000</t>
  </si>
  <si>
    <t>Дотация поселениям из районного Фонда финансовой поддержки</t>
  </si>
  <si>
    <t>511</t>
  </si>
  <si>
    <t>Дотации на выравнивание бюджетной обеспеченности</t>
  </si>
  <si>
    <t>Физическая культура и спорт</t>
  </si>
  <si>
    <t>Расходы бюджета МО "Катангский район" по  ведомственной структуре расходов за 1 полугодие 2014 г.</t>
  </si>
  <si>
    <t>Исполнено за 1 полугодие 2014 г.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</si>
  <si>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</si>
  <si>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</si>
  <si>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6140102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</si>
  <si>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инфраструктуры, находящихся в муниципальной собственности</t>
  </si>
  <si>
    <t>Благоустройство</t>
  </si>
  <si>
    <t>реализация мероприятий «Создание условий для обеспечения энергосбережения и повышения энергетической эффективности в бюджетной сфере Иркутской области»</t>
  </si>
  <si>
    <t>5340200</t>
  </si>
  <si>
    <t>Основное мероприятие «Организация отдыха и оздоровления детей в рамках полномочий министерства социального развития, опеки и попечительства Иркутской области» на 2014 - 2018 годы</t>
  </si>
  <si>
    <t>Средства массовой информации</t>
  </si>
  <si>
    <t>Итого:</t>
  </si>
  <si>
    <t>от 17.09.2014 № 254-п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</si>
</sst>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_-* #,##0_р_._-;\-* #,##0_р_._-;_-* &quot;-&quot;??_р_._-;_-@_-"/>
    <numFmt numFmtId="166" formatCode="0.00_ ;[Red]\-0.00\ "/>
    <numFmt numFmtId="167" formatCode="#,##0.00_ ;\-#,##0.00\ "/>
    <numFmt numFmtId="168" formatCode="?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0" xfId="60" applyNumberFormat="1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 vertical="top" wrapText="1"/>
    </xf>
    <xf numFmtId="167" fontId="4" fillId="0" borderId="10" xfId="6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3" fontId="4" fillId="32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4" fillId="32" borderId="10" xfId="0" applyNumberFormat="1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8" fontId="4" fillId="4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3" fontId="3" fillId="0" borderId="0" xfId="6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 wrapText="1"/>
    </xf>
    <xf numFmtId="4" fontId="3" fillId="0" borderId="0" xfId="0" applyNumberFormat="1" applyFont="1" applyFill="1" applyAlignment="1">
      <alignment horizontal="right" wrapText="1"/>
    </xf>
    <xf numFmtId="49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36"/>
  <sheetViews>
    <sheetView showGridLines="0" tabSelected="1" view="pageBreakPreview" zoomScaleSheetLayoutView="100" zoomScalePageLayoutView="0" workbookViewId="0" topLeftCell="A1">
      <selection activeCell="H3" sqref="H3:I3"/>
    </sheetView>
  </sheetViews>
  <sheetFormatPr defaultColWidth="9.140625" defaultRowHeight="12.75" customHeight="1" outlineLevelRow="3"/>
  <cols>
    <col min="1" max="1" width="4.57421875" style="14" customWidth="1"/>
    <col min="2" max="2" width="4.28125" style="14" customWidth="1"/>
    <col min="3" max="3" width="9.140625" style="14" customWidth="1"/>
    <col min="4" max="4" width="5.8515625" style="14" customWidth="1"/>
    <col min="5" max="5" width="32.8515625" style="20" customWidth="1"/>
    <col min="6" max="6" width="6.7109375" style="17" customWidth="1"/>
    <col min="7" max="7" width="13.7109375" style="14" customWidth="1"/>
    <col min="8" max="8" width="15.421875" style="16" customWidth="1"/>
    <col min="9" max="9" width="23.57421875" style="22" customWidth="1"/>
    <col min="10" max="10" width="13.8515625" style="0" bestFit="1" customWidth="1"/>
  </cols>
  <sheetData>
    <row r="1" spans="1:9" ht="12.75" customHeight="1">
      <c r="A1" s="1"/>
      <c r="B1" s="1"/>
      <c r="C1" s="1"/>
      <c r="D1" s="1"/>
      <c r="E1" s="2"/>
      <c r="F1" s="2"/>
      <c r="H1" s="59" t="s">
        <v>36</v>
      </c>
      <c r="I1" s="59"/>
    </row>
    <row r="2" spans="1:9" ht="27" customHeight="1">
      <c r="A2" s="1"/>
      <c r="B2" s="1"/>
      <c r="C2" s="1"/>
      <c r="D2" s="1"/>
      <c r="E2" s="2"/>
      <c r="F2" s="2"/>
      <c r="H2" s="60" t="s">
        <v>37</v>
      </c>
      <c r="I2" s="60"/>
    </row>
    <row r="3" spans="1:9" ht="12.75" customHeight="1">
      <c r="A3" s="3"/>
      <c r="B3" s="4"/>
      <c r="C3" s="4"/>
      <c r="D3" s="4"/>
      <c r="E3" s="5"/>
      <c r="F3" s="5"/>
      <c r="H3" s="61" t="s">
        <v>185</v>
      </c>
      <c r="I3" s="61"/>
    </row>
    <row r="4" spans="1:8" ht="12.75" customHeight="1">
      <c r="A4" s="6"/>
      <c r="B4" s="6"/>
      <c r="C4" s="6"/>
      <c r="D4" s="6"/>
      <c r="E4" s="7"/>
      <c r="F4" s="7"/>
      <c r="G4" s="8"/>
      <c r="H4" s="12"/>
    </row>
    <row r="5" spans="1:9" ht="33.75" customHeight="1">
      <c r="A5" s="63" t="s">
        <v>173</v>
      </c>
      <c r="B5" s="63"/>
      <c r="C5" s="63"/>
      <c r="D5" s="63"/>
      <c r="E5" s="63"/>
      <c r="F5" s="63"/>
      <c r="G5" s="63"/>
      <c r="H5" s="63"/>
      <c r="I5" s="63"/>
    </row>
    <row r="6" ht="12.75" customHeight="1">
      <c r="I6" s="23" t="s">
        <v>0</v>
      </c>
    </row>
    <row r="7" spans="1:9" s="35" customFormat="1" ht="38.25">
      <c r="A7" s="62" t="s">
        <v>38</v>
      </c>
      <c r="B7" s="62"/>
      <c r="C7" s="9" t="s">
        <v>2</v>
      </c>
      <c r="D7" s="9" t="s">
        <v>3</v>
      </c>
      <c r="E7" s="21" t="s">
        <v>39</v>
      </c>
      <c r="F7" s="10" t="s">
        <v>40</v>
      </c>
      <c r="G7" s="9" t="s">
        <v>41</v>
      </c>
      <c r="H7" s="13" t="s">
        <v>174</v>
      </c>
      <c r="I7" s="11" t="s">
        <v>42</v>
      </c>
    </row>
    <row r="8" spans="1:10" s="14" customFormat="1" ht="12.75">
      <c r="A8" s="36" t="s">
        <v>4</v>
      </c>
      <c r="B8" s="36" t="s">
        <v>1</v>
      </c>
      <c r="C8" s="37" t="s">
        <v>1</v>
      </c>
      <c r="D8" s="37" t="s">
        <v>1</v>
      </c>
      <c r="E8" s="37" t="s">
        <v>66</v>
      </c>
      <c r="F8" s="37"/>
      <c r="G8" s="38">
        <v>70078868.93</v>
      </c>
      <c r="H8" s="38">
        <v>32341176.83</v>
      </c>
      <c r="I8" s="24">
        <f>H8/G8*100</f>
        <v>46.149684382470234</v>
      </c>
      <c r="J8" s="18"/>
    </row>
    <row r="9" spans="1:9" s="14" customFormat="1" ht="51" outlineLevel="1">
      <c r="A9" s="39" t="s">
        <v>4</v>
      </c>
      <c r="B9" s="39" t="s">
        <v>5</v>
      </c>
      <c r="C9" s="40" t="s">
        <v>1</v>
      </c>
      <c r="D9" s="40" t="s">
        <v>1</v>
      </c>
      <c r="E9" s="39" t="s">
        <v>6</v>
      </c>
      <c r="F9" s="40"/>
      <c r="G9" s="41">
        <v>2761291.1</v>
      </c>
      <c r="H9" s="41">
        <v>1016154.88</v>
      </c>
      <c r="I9" s="25">
        <f>H9/G9*100</f>
        <v>36.79999113458193</v>
      </c>
    </row>
    <row r="10" spans="1:9" s="14" customFormat="1" ht="12.75" outlineLevel="2">
      <c r="A10" s="42" t="s">
        <v>4</v>
      </c>
      <c r="B10" s="42" t="s">
        <v>5</v>
      </c>
      <c r="C10" s="43" t="s">
        <v>69</v>
      </c>
      <c r="D10" s="43" t="s">
        <v>1</v>
      </c>
      <c r="E10" s="42" t="s">
        <v>43</v>
      </c>
      <c r="F10" s="43"/>
      <c r="G10" s="44">
        <v>2761291.1</v>
      </c>
      <c r="H10" s="44">
        <v>1016154.88</v>
      </c>
      <c r="I10" s="26">
        <f>H10/G10*100</f>
        <v>36.79999113458193</v>
      </c>
    </row>
    <row r="11" spans="1:9" s="14" customFormat="1" ht="25.5" outlineLevel="3">
      <c r="A11" s="45" t="s">
        <v>4</v>
      </c>
      <c r="B11" s="45" t="s">
        <v>5</v>
      </c>
      <c r="C11" s="46" t="s">
        <v>69</v>
      </c>
      <c r="D11" s="46" t="s">
        <v>70</v>
      </c>
      <c r="E11" s="45" t="s">
        <v>71</v>
      </c>
      <c r="F11" s="46" t="s">
        <v>11</v>
      </c>
      <c r="G11" s="47">
        <v>2749291.1</v>
      </c>
      <c r="H11" s="47">
        <v>1014354.88</v>
      </c>
      <c r="I11" s="27">
        <f aca="true" t="shared" si="0" ref="I11:I70">H11/G11*100</f>
        <v>36.89514289701807</v>
      </c>
    </row>
    <row r="12" spans="1:9" s="14" customFormat="1" ht="25.5" outlineLevel="1">
      <c r="A12" s="45" t="s">
        <v>4</v>
      </c>
      <c r="B12" s="45" t="s">
        <v>5</v>
      </c>
      <c r="C12" s="46" t="s">
        <v>69</v>
      </c>
      <c r="D12" s="46" t="s">
        <v>72</v>
      </c>
      <c r="E12" s="45" t="s">
        <v>73</v>
      </c>
      <c r="F12" s="46" t="s">
        <v>11</v>
      </c>
      <c r="G12" s="47">
        <v>12000</v>
      </c>
      <c r="H12" s="47">
        <v>1800</v>
      </c>
      <c r="I12" s="27">
        <f t="shared" si="0"/>
        <v>15</v>
      </c>
    </row>
    <row r="13" spans="1:9" s="14" customFormat="1" ht="75" customHeight="1" outlineLevel="2">
      <c r="A13" s="39" t="s">
        <v>4</v>
      </c>
      <c r="B13" s="39" t="s">
        <v>7</v>
      </c>
      <c r="C13" s="40" t="s">
        <v>1</v>
      </c>
      <c r="D13" s="40" t="s">
        <v>1</v>
      </c>
      <c r="E13" s="39" t="s">
        <v>8</v>
      </c>
      <c r="F13" s="40"/>
      <c r="G13" s="41">
        <v>1997300.6</v>
      </c>
      <c r="H13" s="41">
        <v>890724.12</v>
      </c>
      <c r="I13" s="25">
        <f t="shared" si="0"/>
        <v>44.59639775805404</v>
      </c>
    </row>
    <row r="14" spans="1:9" s="14" customFormat="1" ht="25.5" outlineLevel="3">
      <c r="A14" s="42" t="s">
        <v>4</v>
      </c>
      <c r="B14" s="42" t="s">
        <v>7</v>
      </c>
      <c r="C14" s="43" t="s">
        <v>74</v>
      </c>
      <c r="D14" s="43" t="s">
        <v>1</v>
      </c>
      <c r="E14" s="42" t="s">
        <v>45</v>
      </c>
      <c r="F14" s="43"/>
      <c r="G14" s="44">
        <v>1997300.6</v>
      </c>
      <c r="H14" s="44">
        <v>890724.12</v>
      </c>
      <c r="I14" s="26">
        <f t="shared" si="0"/>
        <v>44.59639775805404</v>
      </c>
    </row>
    <row r="15" spans="1:9" s="14" customFormat="1" ht="25.5" outlineLevel="1">
      <c r="A15" s="45" t="s">
        <v>4</v>
      </c>
      <c r="B15" s="45" t="s">
        <v>7</v>
      </c>
      <c r="C15" s="46" t="s">
        <v>74</v>
      </c>
      <c r="D15" s="46" t="s">
        <v>70</v>
      </c>
      <c r="E15" s="45" t="s">
        <v>71</v>
      </c>
      <c r="F15" s="46" t="s">
        <v>11</v>
      </c>
      <c r="G15" s="47">
        <v>1699473.6</v>
      </c>
      <c r="H15" s="47">
        <v>775919.02</v>
      </c>
      <c r="I15" s="27">
        <f t="shared" si="0"/>
        <v>45.65643267421159</v>
      </c>
    </row>
    <row r="16" spans="1:9" s="14" customFormat="1" ht="25.5" outlineLevel="2">
      <c r="A16" s="45" t="s">
        <v>4</v>
      </c>
      <c r="B16" s="45" t="s">
        <v>7</v>
      </c>
      <c r="C16" s="46" t="s">
        <v>74</v>
      </c>
      <c r="D16" s="46" t="s">
        <v>72</v>
      </c>
      <c r="E16" s="45" t="s">
        <v>73</v>
      </c>
      <c r="F16" s="46" t="s">
        <v>11</v>
      </c>
      <c r="G16" s="47">
        <v>150500</v>
      </c>
      <c r="H16" s="47">
        <v>98078</v>
      </c>
      <c r="I16" s="27">
        <f t="shared" si="0"/>
        <v>65.16810631229237</v>
      </c>
    </row>
    <row r="17" spans="1:9" s="14" customFormat="1" ht="25.5" outlineLevel="2">
      <c r="A17" s="45" t="s">
        <v>4</v>
      </c>
      <c r="B17" s="45" t="s">
        <v>7</v>
      </c>
      <c r="C17" s="46" t="s">
        <v>74</v>
      </c>
      <c r="D17" s="46" t="s">
        <v>75</v>
      </c>
      <c r="E17" s="45" t="s">
        <v>76</v>
      </c>
      <c r="F17" s="46" t="s">
        <v>11</v>
      </c>
      <c r="G17" s="47">
        <v>147327</v>
      </c>
      <c r="H17" s="47">
        <v>16727.1</v>
      </c>
      <c r="I17" s="27">
        <f t="shared" si="0"/>
        <v>11.35372335009876</v>
      </c>
    </row>
    <row r="18" spans="1:9" s="14" customFormat="1" ht="79.5" customHeight="1" outlineLevel="2">
      <c r="A18" s="39" t="s">
        <v>4</v>
      </c>
      <c r="B18" s="39" t="s">
        <v>9</v>
      </c>
      <c r="C18" s="40" t="s">
        <v>1</v>
      </c>
      <c r="D18" s="40" t="s">
        <v>1</v>
      </c>
      <c r="E18" s="39" t="s">
        <v>10</v>
      </c>
      <c r="F18" s="40"/>
      <c r="G18" s="41">
        <v>42904699.04</v>
      </c>
      <c r="H18" s="41">
        <v>20734023.01</v>
      </c>
      <c r="I18" s="25">
        <f t="shared" si="0"/>
        <v>48.325762617912076</v>
      </c>
    </row>
    <row r="19" spans="1:9" s="14" customFormat="1" ht="12.75" outlineLevel="3">
      <c r="A19" s="42" t="s">
        <v>4</v>
      </c>
      <c r="B19" s="42" t="s">
        <v>9</v>
      </c>
      <c r="C19" s="43" t="s">
        <v>77</v>
      </c>
      <c r="D19" s="43" t="s">
        <v>1</v>
      </c>
      <c r="E19" s="42" t="s">
        <v>44</v>
      </c>
      <c r="F19" s="43"/>
      <c r="G19" s="44">
        <v>39960419.04</v>
      </c>
      <c r="H19" s="44">
        <v>17880626.69</v>
      </c>
      <c r="I19" s="26">
        <f t="shared" si="0"/>
        <v>44.74584381135159</v>
      </c>
    </row>
    <row r="20" spans="1:9" s="14" customFormat="1" ht="23.25" customHeight="1" outlineLevel="1">
      <c r="A20" s="45" t="s">
        <v>4</v>
      </c>
      <c r="B20" s="45" t="s">
        <v>9</v>
      </c>
      <c r="C20" s="46" t="s">
        <v>77</v>
      </c>
      <c r="D20" s="46" t="s">
        <v>70</v>
      </c>
      <c r="E20" s="45" t="s">
        <v>71</v>
      </c>
      <c r="F20" s="46" t="s">
        <v>11</v>
      </c>
      <c r="G20" s="47">
        <v>25937944.92</v>
      </c>
      <c r="H20" s="47">
        <v>11310773.75</v>
      </c>
      <c r="I20" s="27">
        <f t="shared" si="0"/>
        <v>43.60705439419215</v>
      </c>
    </row>
    <row r="21" spans="1:9" s="14" customFormat="1" ht="25.5" outlineLevel="2">
      <c r="A21" s="45" t="s">
        <v>4</v>
      </c>
      <c r="B21" s="45" t="s">
        <v>9</v>
      </c>
      <c r="C21" s="46" t="s">
        <v>77</v>
      </c>
      <c r="D21" s="46" t="s">
        <v>72</v>
      </c>
      <c r="E21" s="45" t="s">
        <v>73</v>
      </c>
      <c r="F21" s="46" t="s">
        <v>11</v>
      </c>
      <c r="G21" s="47">
        <v>1278970</v>
      </c>
      <c r="H21" s="47">
        <v>462020.5</v>
      </c>
      <c r="I21" s="27">
        <f t="shared" si="0"/>
        <v>36.12442043206643</v>
      </c>
    </row>
    <row r="22" spans="1:9" s="14" customFormat="1" ht="25.5" outlineLevel="2">
      <c r="A22" s="45" t="s">
        <v>4</v>
      </c>
      <c r="B22" s="45" t="s">
        <v>9</v>
      </c>
      <c r="C22" s="46" t="s">
        <v>77</v>
      </c>
      <c r="D22" s="46" t="s">
        <v>75</v>
      </c>
      <c r="E22" s="45" t="s">
        <v>76</v>
      </c>
      <c r="F22" s="46" t="s">
        <v>11</v>
      </c>
      <c r="G22" s="47">
        <v>12543304.12</v>
      </c>
      <c r="H22" s="47">
        <v>5941482.78</v>
      </c>
      <c r="I22" s="27">
        <f t="shared" si="0"/>
        <v>47.36776469069619</v>
      </c>
    </row>
    <row r="23" spans="1:9" s="14" customFormat="1" ht="33.75" customHeight="1" outlineLevel="2">
      <c r="A23" s="45" t="s">
        <v>4</v>
      </c>
      <c r="B23" s="45" t="s">
        <v>9</v>
      </c>
      <c r="C23" s="46" t="s">
        <v>77</v>
      </c>
      <c r="D23" s="46" t="s">
        <v>78</v>
      </c>
      <c r="E23" s="45" t="s">
        <v>79</v>
      </c>
      <c r="F23" s="46" t="s">
        <v>11</v>
      </c>
      <c r="G23" s="47">
        <v>56200</v>
      </c>
      <c r="H23" s="47">
        <v>32349.66</v>
      </c>
      <c r="I23" s="27">
        <f t="shared" si="0"/>
        <v>57.561672597864764</v>
      </c>
    </row>
    <row r="24" spans="1:9" s="14" customFormat="1" ht="27.75" customHeight="1" outlineLevel="3">
      <c r="A24" s="48" t="s">
        <v>4</v>
      </c>
      <c r="B24" s="48" t="s">
        <v>9</v>
      </c>
      <c r="C24" s="49" t="s">
        <v>77</v>
      </c>
      <c r="D24" s="49" t="s">
        <v>86</v>
      </c>
      <c r="E24" s="48" t="s">
        <v>87</v>
      </c>
      <c r="F24" s="46" t="s">
        <v>11</v>
      </c>
      <c r="G24" s="50">
        <v>144000</v>
      </c>
      <c r="H24" s="50">
        <v>134000</v>
      </c>
      <c r="I24" s="27">
        <f t="shared" si="0"/>
        <v>93.05555555555556</v>
      </c>
    </row>
    <row r="25" spans="1:9" s="14" customFormat="1" ht="63.75" outlineLevel="1">
      <c r="A25" s="42" t="s">
        <v>4</v>
      </c>
      <c r="B25" s="42" t="s">
        <v>9</v>
      </c>
      <c r="C25" s="43" t="s">
        <v>80</v>
      </c>
      <c r="D25" s="43" t="s">
        <v>1</v>
      </c>
      <c r="E25" s="42" t="s">
        <v>81</v>
      </c>
      <c r="F25" s="51"/>
      <c r="G25" s="44">
        <v>2944280</v>
      </c>
      <c r="H25" s="44">
        <v>2853396.32</v>
      </c>
      <c r="I25" s="26">
        <f>H25/G25*100</f>
        <v>96.91321205863572</v>
      </c>
    </row>
    <row r="26" spans="1:9" s="14" customFormat="1" ht="25.5" outlineLevel="2">
      <c r="A26" s="48" t="s">
        <v>4</v>
      </c>
      <c r="B26" s="48" t="s">
        <v>9</v>
      </c>
      <c r="C26" s="49" t="s">
        <v>80</v>
      </c>
      <c r="D26" s="49" t="s">
        <v>75</v>
      </c>
      <c r="E26" s="48" t="s">
        <v>76</v>
      </c>
      <c r="F26" s="49" t="s">
        <v>11</v>
      </c>
      <c r="G26" s="50">
        <v>2944280</v>
      </c>
      <c r="H26" s="50">
        <v>2853396.32</v>
      </c>
      <c r="I26" s="27">
        <f t="shared" si="0"/>
        <v>96.91321205863572</v>
      </c>
    </row>
    <row r="27" spans="1:9" s="14" customFormat="1" ht="12.75" outlineLevel="3">
      <c r="A27" s="39" t="s">
        <v>4</v>
      </c>
      <c r="B27" s="39" t="s">
        <v>12</v>
      </c>
      <c r="C27" s="40" t="s">
        <v>1</v>
      </c>
      <c r="D27" s="40" t="s">
        <v>1</v>
      </c>
      <c r="E27" s="39" t="s">
        <v>1</v>
      </c>
      <c r="F27" s="40"/>
      <c r="G27" s="41">
        <v>17985579.19</v>
      </c>
      <c r="H27" s="41">
        <v>8057620.13</v>
      </c>
      <c r="I27" s="25">
        <f t="shared" si="0"/>
        <v>44.80044843081864</v>
      </c>
    </row>
    <row r="28" spans="1:9" s="14" customFormat="1" ht="12.75" outlineLevel="1">
      <c r="A28" s="42" t="s">
        <v>4</v>
      </c>
      <c r="B28" s="42" t="s">
        <v>12</v>
      </c>
      <c r="C28" s="43" t="s">
        <v>77</v>
      </c>
      <c r="D28" s="43" t="s">
        <v>1</v>
      </c>
      <c r="E28" s="42" t="s">
        <v>44</v>
      </c>
      <c r="F28" s="51"/>
      <c r="G28" s="44">
        <v>16454172.62</v>
      </c>
      <c r="H28" s="44">
        <v>7401497.69</v>
      </c>
      <c r="I28" s="26">
        <f t="shared" si="0"/>
        <v>44.9824969078269</v>
      </c>
    </row>
    <row r="29" spans="1:9" s="14" customFormat="1" ht="25.5" customHeight="1" outlineLevel="2">
      <c r="A29" s="45" t="s">
        <v>4</v>
      </c>
      <c r="B29" s="45" t="s">
        <v>12</v>
      </c>
      <c r="C29" s="46" t="s">
        <v>77</v>
      </c>
      <c r="D29" s="46" t="s">
        <v>70</v>
      </c>
      <c r="E29" s="45" t="s">
        <v>71</v>
      </c>
      <c r="F29" s="46" t="s">
        <v>11</v>
      </c>
      <c r="G29" s="47">
        <v>14493311.33</v>
      </c>
      <c r="H29" s="47">
        <v>6923827.96</v>
      </c>
      <c r="I29" s="27">
        <f t="shared" si="0"/>
        <v>47.772574550773825</v>
      </c>
    </row>
    <row r="30" spans="1:9" s="14" customFormat="1" ht="24.75" customHeight="1" outlineLevel="3">
      <c r="A30" s="45" t="s">
        <v>4</v>
      </c>
      <c r="B30" s="45" t="s">
        <v>12</v>
      </c>
      <c r="C30" s="46" t="s">
        <v>77</v>
      </c>
      <c r="D30" s="46" t="s">
        <v>72</v>
      </c>
      <c r="E30" s="45" t="s">
        <v>73</v>
      </c>
      <c r="F30" s="46" t="s">
        <v>11</v>
      </c>
      <c r="G30" s="47">
        <v>436264</v>
      </c>
      <c r="H30" s="47">
        <v>134085</v>
      </c>
      <c r="I30" s="27">
        <f t="shared" si="0"/>
        <v>30.734830286248695</v>
      </c>
    </row>
    <row r="31" spans="1:9" s="14" customFormat="1" ht="24.75" customHeight="1" outlineLevel="2">
      <c r="A31" s="45" t="s">
        <v>4</v>
      </c>
      <c r="B31" s="45" t="s">
        <v>12</v>
      </c>
      <c r="C31" s="46" t="s">
        <v>77</v>
      </c>
      <c r="D31" s="46" t="s">
        <v>75</v>
      </c>
      <c r="E31" s="48" t="s">
        <v>76</v>
      </c>
      <c r="F31" s="46" t="s">
        <v>11</v>
      </c>
      <c r="G31" s="50">
        <v>1519597.29</v>
      </c>
      <c r="H31" s="50">
        <v>339043.64</v>
      </c>
      <c r="I31" s="27">
        <f t="shared" si="0"/>
        <v>22.31141383517471</v>
      </c>
    </row>
    <row r="32" spans="1:9" s="14" customFormat="1" ht="24.75" customHeight="1" outlineLevel="3">
      <c r="A32" s="45" t="s">
        <v>4</v>
      </c>
      <c r="B32" s="45" t="s">
        <v>12</v>
      </c>
      <c r="C32" s="46" t="s">
        <v>77</v>
      </c>
      <c r="D32" s="46" t="s">
        <v>78</v>
      </c>
      <c r="E32" s="48" t="s">
        <v>79</v>
      </c>
      <c r="F32" s="46" t="s">
        <v>11</v>
      </c>
      <c r="G32" s="50">
        <v>5000</v>
      </c>
      <c r="H32" s="50">
        <v>4541.09</v>
      </c>
      <c r="I32" s="27">
        <f t="shared" si="0"/>
        <v>90.82180000000001</v>
      </c>
    </row>
    <row r="33" spans="1:9" s="14" customFormat="1" ht="38.25" outlineLevel="2">
      <c r="A33" s="42" t="s">
        <v>4</v>
      </c>
      <c r="B33" s="42" t="s">
        <v>12</v>
      </c>
      <c r="C33" s="43" t="s">
        <v>82</v>
      </c>
      <c r="D33" s="43" t="s">
        <v>1</v>
      </c>
      <c r="E33" s="42" t="s">
        <v>46</v>
      </c>
      <c r="F33" s="51"/>
      <c r="G33" s="44">
        <v>1531406.57</v>
      </c>
      <c r="H33" s="44">
        <v>656122.44</v>
      </c>
      <c r="I33" s="26">
        <f t="shared" si="0"/>
        <v>42.8444315737786</v>
      </c>
    </row>
    <row r="34" spans="1:9" s="14" customFormat="1" ht="24.75" customHeight="1" outlineLevel="3">
      <c r="A34" s="45" t="s">
        <v>4</v>
      </c>
      <c r="B34" s="45" t="s">
        <v>12</v>
      </c>
      <c r="C34" s="46" t="s">
        <v>82</v>
      </c>
      <c r="D34" s="46" t="s">
        <v>70</v>
      </c>
      <c r="E34" s="45" t="s">
        <v>71</v>
      </c>
      <c r="F34" s="46" t="s">
        <v>11</v>
      </c>
      <c r="G34" s="47">
        <v>1375445.82</v>
      </c>
      <c r="H34" s="47">
        <v>617817.2</v>
      </c>
      <c r="I34" s="27">
        <f t="shared" si="0"/>
        <v>44.91759624526686</v>
      </c>
    </row>
    <row r="35" spans="1:9" s="14" customFormat="1" ht="25.5">
      <c r="A35" s="45" t="s">
        <v>4</v>
      </c>
      <c r="B35" s="45" t="s">
        <v>12</v>
      </c>
      <c r="C35" s="46" t="s">
        <v>82</v>
      </c>
      <c r="D35" s="46" t="s">
        <v>72</v>
      </c>
      <c r="E35" s="45" t="s">
        <v>73</v>
      </c>
      <c r="F35" s="46" t="s">
        <v>11</v>
      </c>
      <c r="G35" s="47">
        <v>78840</v>
      </c>
      <c r="H35" s="47">
        <v>19232</v>
      </c>
      <c r="I35" s="27">
        <f t="shared" si="0"/>
        <v>24.39370877727042</v>
      </c>
    </row>
    <row r="36" spans="1:9" s="14" customFormat="1" ht="25.5" outlineLevel="1">
      <c r="A36" s="45" t="s">
        <v>4</v>
      </c>
      <c r="B36" s="45" t="s">
        <v>12</v>
      </c>
      <c r="C36" s="46" t="s">
        <v>82</v>
      </c>
      <c r="D36" s="46" t="s">
        <v>75</v>
      </c>
      <c r="E36" s="45" t="s">
        <v>76</v>
      </c>
      <c r="F36" s="46" t="s">
        <v>11</v>
      </c>
      <c r="G36" s="50">
        <v>77120.75</v>
      </c>
      <c r="H36" s="50">
        <v>19073.24</v>
      </c>
      <c r="I36" s="27">
        <f t="shared" si="0"/>
        <v>24.731657822311117</v>
      </c>
    </row>
    <row r="37" spans="1:9" s="14" customFormat="1" ht="25.5" outlineLevel="2">
      <c r="A37" s="39" t="s">
        <v>4</v>
      </c>
      <c r="B37" s="39" t="s">
        <v>21</v>
      </c>
      <c r="C37" s="40" t="s">
        <v>1</v>
      </c>
      <c r="D37" s="40" t="s">
        <v>1</v>
      </c>
      <c r="E37" s="39" t="s">
        <v>83</v>
      </c>
      <c r="F37" s="40"/>
      <c r="G37" s="41">
        <v>659199</v>
      </c>
      <c r="H37" s="41">
        <v>659199</v>
      </c>
      <c r="I37" s="25">
        <f t="shared" si="0"/>
        <v>100</v>
      </c>
    </row>
    <row r="38" spans="1:9" s="14" customFormat="1" ht="38.25" outlineLevel="3">
      <c r="A38" s="42" t="s">
        <v>4</v>
      </c>
      <c r="B38" s="42" t="s">
        <v>21</v>
      </c>
      <c r="C38" s="43" t="s">
        <v>84</v>
      </c>
      <c r="D38" s="43" t="s">
        <v>1</v>
      </c>
      <c r="E38" s="42" t="s">
        <v>85</v>
      </c>
      <c r="F38" s="51"/>
      <c r="G38" s="44">
        <v>659199</v>
      </c>
      <c r="H38" s="44">
        <v>659199</v>
      </c>
      <c r="I38" s="26">
        <f t="shared" si="0"/>
        <v>100</v>
      </c>
    </row>
    <row r="39" spans="1:9" s="14" customFormat="1" ht="12.75" outlineLevel="1">
      <c r="A39" s="45" t="s">
        <v>4</v>
      </c>
      <c r="B39" s="45" t="s">
        <v>21</v>
      </c>
      <c r="C39" s="46" t="s">
        <v>84</v>
      </c>
      <c r="D39" s="46" t="s">
        <v>86</v>
      </c>
      <c r="E39" s="45" t="s">
        <v>87</v>
      </c>
      <c r="F39" s="49" t="s">
        <v>11</v>
      </c>
      <c r="G39" s="50">
        <v>659199</v>
      </c>
      <c r="H39" s="50">
        <v>659199</v>
      </c>
      <c r="I39" s="27">
        <f t="shared" si="0"/>
        <v>100</v>
      </c>
    </row>
    <row r="40" spans="1:9" s="14" customFormat="1" ht="12.75" outlineLevel="2">
      <c r="A40" s="39" t="s">
        <v>4</v>
      </c>
      <c r="B40" s="39" t="s">
        <v>13</v>
      </c>
      <c r="C40" s="40" t="s">
        <v>1</v>
      </c>
      <c r="D40" s="40" t="s">
        <v>1</v>
      </c>
      <c r="E40" s="39" t="s">
        <v>88</v>
      </c>
      <c r="F40" s="40"/>
      <c r="G40" s="41">
        <v>200000</v>
      </c>
      <c r="H40" s="41">
        <v>0</v>
      </c>
      <c r="I40" s="25">
        <f t="shared" si="0"/>
        <v>0</v>
      </c>
    </row>
    <row r="41" spans="1:9" s="14" customFormat="1" ht="25.5" outlineLevel="3">
      <c r="A41" s="42" t="s">
        <v>4</v>
      </c>
      <c r="B41" s="42" t="s">
        <v>13</v>
      </c>
      <c r="C41" s="43" t="s">
        <v>89</v>
      </c>
      <c r="D41" s="43" t="s">
        <v>1</v>
      </c>
      <c r="E41" s="42" t="s">
        <v>90</v>
      </c>
      <c r="F41" s="51"/>
      <c r="G41" s="44">
        <v>200000</v>
      </c>
      <c r="H41" s="44">
        <v>0</v>
      </c>
      <c r="I41" s="26">
        <f t="shared" si="0"/>
        <v>0</v>
      </c>
    </row>
    <row r="42" spans="1:9" s="14" customFormat="1" ht="12.75" outlineLevel="2">
      <c r="A42" s="48" t="s">
        <v>4</v>
      </c>
      <c r="B42" s="48" t="s">
        <v>13</v>
      </c>
      <c r="C42" s="49" t="s">
        <v>89</v>
      </c>
      <c r="D42" s="49" t="s">
        <v>91</v>
      </c>
      <c r="E42" s="48" t="s">
        <v>92</v>
      </c>
      <c r="F42" s="49" t="s">
        <v>11</v>
      </c>
      <c r="G42" s="50">
        <v>200000</v>
      </c>
      <c r="H42" s="50">
        <v>0</v>
      </c>
      <c r="I42" s="27">
        <f t="shared" si="0"/>
        <v>0</v>
      </c>
    </row>
    <row r="43" spans="1:9" s="15" customFormat="1" ht="25.5" outlineLevel="2">
      <c r="A43" s="39" t="s">
        <v>4</v>
      </c>
      <c r="B43" s="39" t="s">
        <v>14</v>
      </c>
      <c r="C43" s="40" t="s">
        <v>1</v>
      </c>
      <c r="D43" s="40" t="s">
        <v>1</v>
      </c>
      <c r="E43" s="39" t="s">
        <v>15</v>
      </c>
      <c r="F43" s="40"/>
      <c r="G43" s="41">
        <v>3570800</v>
      </c>
      <c r="H43" s="41">
        <v>983455.69</v>
      </c>
      <c r="I43" s="25">
        <f t="shared" si="0"/>
        <v>27.541606642769125</v>
      </c>
    </row>
    <row r="44" spans="1:9" s="14" customFormat="1" ht="89.25" outlineLevel="2">
      <c r="A44" s="42" t="s">
        <v>4</v>
      </c>
      <c r="B44" s="42" t="s">
        <v>14</v>
      </c>
      <c r="C44" s="43" t="s">
        <v>93</v>
      </c>
      <c r="D44" s="43" t="s">
        <v>1</v>
      </c>
      <c r="E44" s="42" t="s">
        <v>47</v>
      </c>
      <c r="F44" s="51"/>
      <c r="G44" s="44">
        <v>579000</v>
      </c>
      <c r="H44" s="44">
        <v>248104.04</v>
      </c>
      <c r="I44" s="26">
        <f t="shared" si="0"/>
        <v>42.85043868739206</v>
      </c>
    </row>
    <row r="45" spans="1:9" s="14" customFormat="1" ht="25.5" outlineLevel="3">
      <c r="A45" s="45" t="s">
        <v>4</v>
      </c>
      <c r="B45" s="45" t="s">
        <v>14</v>
      </c>
      <c r="C45" s="46" t="s">
        <v>93</v>
      </c>
      <c r="D45" s="46" t="s">
        <v>70</v>
      </c>
      <c r="E45" s="45" t="s">
        <v>71</v>
      </c>
      <c r="F45" s="46" t="s">
        <v>11</v>
      </c>
      <c r="G45" s="47">
        <v>445384.52</v>
      </c>
      <c r="H45" s="47">
        <v>222757.27</v>
      </c>
      <c r="I45" s="27">
        <f t="shared" si="0"/>
        <v>50.014596376182986</v>
      </c>
    </row>
    <row r="46" spans="1:9" s="14" customFormat="1" ht="25.5" outlineLevel="2">
      <c r="A46" s="45" t="s">
        <v>4</v>
      </c>
      <c r="B46" s="45" t="s">
        <v>14</v>
      </c>
      <c r="C46" s="46" t="s">
        <v>93</v>
      </c>
      <c r="D46" s="46" t="s">
        <v>72</v>
      </c>
      <c r="E46" s="45" t="s">
        <v>73</v>
      </c>
      <c r="F46" s="46" t="s">
        <v>11</v>
      </c>
      <c r="G46" s="47">
        <v>64118</v>
      </c>
      <c r="H46" s="47">
        <v>20330</v>
      </c>
      <c r="I46" s="27">
        <f t="shared" si="0"/>
        <v>31.70716491468854</v>
      </c>
    </row>
    <row r="47" spans="1:9" s="14" customFormat="1" ht="25.5" outlineLevel="3">
      <c r="A47" s="45" t="s">
        <v>4</v>
      </c>
      <c r="B47" s="45" t="s">
        <v>14</v>
      </c>
      <c r="C47" s="46" t="s">
        <v>93</v>
      </c>
      <c r="D47" s="46" t="s">
        <v>75</v>
      </c>
      <c r="E47" s="45" t="s">
        <v>76</v>
      </c>
      <c r="F47" s="49" t="s">
        <v>11</v>
      </c>
      <c r="G47" s="50">
        <v>69497.48</v>
      </c>
      <c r="H47" s="50">
        <v>5016.77</v>
      </c>
      <c r="I47" s="27">
        <f t="shared" si="0"/>
        <v>7.218635841184458</v>
      </c>
    </row>
    <row r="48" spans="1:9" s="14" customFormat="1" ht="38.25" outlineLevel="2">
      <c r="A48" s="42" t="s">
        <v>4</v>
      </c>
      <c r="B48" s="42" t="s">
        <v>14</v>
      </c>
      <c r="C48" s="43" t="s">
        <v>94</v>
      </c>
      <c r="D48" s="43" t="s">
        <v>1</v>
      </c>
      <c r="E48" s="42" t="s">
        <v>95</v>
      </c>
      <c r="F48" s="51"/>
      <c r="G48" s="44">
        <v>995900</v>
      </c>
      <c r="H48" s="44">
        <v>389105.53</v>
      </c>
      <c r="I48" s="26">
        <f t="shared" si="0"/>
        <v>39.07074304649061</v>
      </c>
    </row>
    <row r="49" spans="1:9" s="14" customFormat="1" ht="28.5" customHeight="1" outlineLevel="3">
      <c r="A49" s="45" t="s">
        <v>4</v>
      </c>
      <c r="B49" s="45" t="s">
        <v>14</v>
      </c>
      <c r="C49" s="46" t="s">
        <v>94</v>
      </c>
      <c r="D49" s="46" t="s">
        <v>70</v>
      </c>
      <c r="E49" s="45" t="s">
        <v>71</v>
      </c>
      <c r="F49" s="46" t="s">
        <v>11</v>
      </c>
      <c r="G49" s="47">
        <v>866000</v>
      </c>
      <c r="H49" s="47">
        <v>389105.53</v>
      </c>
      <c r="I49" s="27">
        <f t="shared" si="0"/>
        <v>44.931354503464206</v>
      </c>
    </row>
    <row r="50" spans="1:9" s="14" customFormat="1" ht="25.5">
      <c r="A50" s="45" t="s">
        <v>4</v>
      </c>
      <c r="B50" s="45" t="s">
        <v>14</v>
      </c>
      <c r="C50" s="46" t="s">
        <v>94</v>
      </c>
      <c r="D50" s="46" t="s">
        <v>72</v>
      </c>
      <c r="E50" s="45" t="s">
        <v>73</v>
      </c>
      <c r="F50" s="46" t="s">
        <v>11</v>
      </c>
      <c r="G50" s="47">
        <v>16060</v>
      </c>
      <c r="H50" s="47">
        <v>0</v>
      </c>
      <c r="I50" s="27">
        <f t="shared" si="0"/>
        <v>0</v>
      </c>
    </row>
    <row r="51" spans="1:9" s="14" customFormat="1" ht="25.5" outlineLevel="1">
      <c r="A51" s="45" t="s">
        <v>4</v>
      </c>
      <c r="B51" s="45" t="s">
        <v>14</v>
      </c>
      <c r="C51" s="46" t="s">
        <v>94</v>
      </c>
      <c r="D51" s="46" t="s">
        <v>75</v>
      </c>
      <c r="E51" s="45" t="s">
        <v>76</v>
      </c>
      <c r="F51" s="49" t="s">
        <v>11</v>
      </c>
      <c r="G51" s="50">
        <v>113840</v>
      </c>
      <c r="H51" s="50">
        <v>0</v>
      </c>
      <c r="I51" s="27">
        <f t="shared" si="0"/>
        <v>0</v>
      </c>
    </row>
    <row r="52" spans="1:9" s="14" customFormat="1" ht="63.75" outlineLevel="2">
      <c r="A52" s="42" t="s">
        <v>4</v>
      </c>
      <c r="B52" s="42" t="s">
        <v>14</v>
      </c>
      <c r="C52" s="43" t="s">
        <v>96</v>
      </c>
      <c r="D52" s="43" t="s">
        <v>1</v>
      </c>
      <c r="E52" s="42" t="s">
        <v>68</v>
      </c>
      <c r="F52" s="51"/>
      <c r="G52" s="44">
        <v>1000000</v>
      </c>
      <c r="H52" s="44">
        <v>0</v>
      </c>
      <c r="I52" s="26">
        <f t="shared" si="0"/>
        <v>0</v>
      </c>
    </row>
    <row r="53" spans="1:9" s="14" customFormat="1" ht="25.5" outlineLevel="3">
      <c r="A53" s="48" t="s">
        <v>4</v>
      </c>
      <c r="B53" s="48" t="s">
        <v>14</v>
      </c>
      <c r="C53" s="49" t="s">
        <v>96</v>
      </c>
      <c r="D53" s="49" t="s">
        <v>75</v>
      </c>
      <c r="E53" s="48" t="s">
        <v>76</v>
      </c>
      <c r="F53" s="49" t="s">
        <v>11</v>
      </c>
      <c r="G53" s="50">
        <v>1000000</v>
      </c>
      <c r="H53" s="50">
        <v>0</v>
      </c>
      <c r="I53" s="27">
        <f t="shared" si="0"/>
        <v>0</v>
      </c>
    </row>
    <row r="54" spans="1:9" s="14" customFormat="1" ht="69" customHeight="1" outlineLevel="1">
      <c r="A54" s="42" t="s">
        <v>4</v>
      </c>
      <c r="B54" s="42" t="s">
        <v>14</v>
      </c>
      <c r="C54" s="43" t="s">
        <v>97</v>
      </c>
      <c r="D54" s="43" t="s">
        <v>1</v>
      </c>
      <c r="E54" s="42" t="s">
        <v>98</v>
      </c>
      <c r="F54" s="51"/>
      <c r="G54" s="44">
        <v>995900</v>
      </c>
      <c r="H54" s="44">
        <v>346246.12</v>
      </c>
      <c r="I54" s="26">
        <f t="shared" si="0"/>
        <v>34.76715734511497</v>
      </c>
    </row>
    <row r="55" spans="1:9" s="14" customFormat="1" ht="25.5" outlineLevel="2">
      <c r="A55" s="48" t="s">
        <v>4</v>
      </c>
      <c r="B55" s="48" t="s">
        <v>14</v>
      </c>
      <c r="C55" s="49" t="s">
        <v>97</v>
      </c>
      <c r="D55" s="49" t="s">
        <v>70</v>
      </c>
      <c r="E55" s="48" t="s">
        <v>71</v>
      </c>
      <c r="F55" s="49" t="s">
        <v>11</v>
      </c>
      <c r="G55" s="50">
        <v>866000</v>
      </c>
      <c r="H55" s="50">
        <v>350546.12</v>
      </c>
      <c r="I55" s="27">
        <f t="shared" si="0"/>
        <v>40.47876674364896</v>
      </c>
    </row>
    <row r="56" spans="1:9" s="14" customFormat="1" ht="25.5" outlineLevel="3">
      <c r="A56" s="48" t="s">
        <v>4</v>
      </c>
      <c r="B56" s="48" t="s">
        <v>14</v>
      </c>
      <c r="C56" s="49" t="s">
        <v>97</v>
      </c>
      <c r="D56" s="49" t="s">
        <v>72</v>
      </c>
      <c r="E56" s="48" t="s">
        <v>73</v>
      </c>
      <c r="F56" s="49" t="s">
        <v>11</v>
      </c>
      <c r="G56" s="50">
        <v>16060</v>
      </c>
      <c r="H56" s="50">
        <v>200</v>
      </c>
      <c r="I56" s="27">
        <f t="shared" si="0"/>
        <v>1.2453300124533</v>
      </c>
    </row>
    <row r="57" spans="1:9" s="14" customFormat="1" ht="25.5">
      <c r="A57" s="48" t="s">
        <v>4</v>
      </c>
      <c r="B57" s="48" t="s">
        <v>14</v>
      </c>
      <c r="C57" s="49" t="s">
        <v>97</v>
      </c>
      <c r="D57" s="49" t="s">
        <v>75</v>
      </c>
      <c r="E57" s="48" t="s">
        <v>76</v>
      </c>
      <c r="F57" s="49" t="s">
        <v>11</v>
      </c>
      <c r="G57" s="50">
        <v>113840</v>
      </c>
      <c r="H57" s="50">
        <v>-4500</v>
      </c>
      <c r="I57" s="27"/>
    </row>
    <row r="58" spans="1:9" s="14" customFormat="1" ht="12.75" outlineLevel="1">
      <c r="A58" s="36" t="s">
        <v>9</v>
      </c>
      <c r="B58" s="36" t="s">
        <v>1</v>
      </c>
      <c r="C58" s="37" t="s">
        <v>1</v>
      </c>
      <c r="D58" s="37" t="s">
        <v>1</v>
      </c>
      <c r="E58" s="37" t="s">
        <v>65</v>
      </c>
      <c r="F58" s="37"/>
      <c r="G58" s="38">
        <v>71553632.4</v>
      </c>
      <c r="H58" s="38">
        <v>24410829.78</v>
      </c>
      <c r="I58" s="24">
        <f>H58/G58*100</f>
        <v>34.11543056757521</v>
      </c>
    </row>
    <row r="59" spans="1:9" s="14" customFormat="1" ht="12.75" outlineLevel="2">
      <c r="A59" s="39" t="s">
        <v>9</v>
      </c>
      <c r="B59" s="39" t="s">
        <v>4</v>
      </c>
      <c r="C59" s="40" t="s">
        <v>1</v>
      </c>
      <c r="D59" s="40" t="s">
        <v>1</v>
      </c>
      <c r="E59" s="39" t="s">
        <v>16</v>
      </c>
      <c r="F59" s="40"/>
      <c r="G59" s="41">
        <v>219100</v>
      </c>
      <c r="H59" s="41">
        <v>110368.57</v>
      </c>
      <c r="I59" s="25">
        <f t="shared" si="0"/>
        <v>50.37360565951621</v>
      </c>
    </row>
    <row r="60" spans="1:9" s="14" customFormat="1" ht="63.75" outlineLevel="3">
      <c r="A60" s="42" t="s">
        <v>9</v>
      </c>
      <c r="B60" s="42" t="s">
        <v>4</v>
      </c>
      <c r="C60" s="43" t="s">
        <v>99</v>
      </c>
      <c r="D60" s="43" t="s">
        <v>1</v>
      </c>
      <c r="E60" s="42" t="s">
        <v>100</v>
      </c>
      <c r="F60" s="51"/>
      <c r="G60" s="44">
        <v>219100</v>
      </c>
      <c r="H60" s="44">
        <v>110368.57</v>
      </c>
      <c r="I60" s="26">
        <f t="shared" si="0"/>
        <v>50.37360565951621</v>
      </c>
    </row>
    <row r="61" spans="1:9" s="14" customFormat="1" ht="25.5" outlineLevel="2">
      <c r="A61" s="45" t="s">
        <v>9</v>
      </c>
      <c r="B61" s="45" t="s">
        <v>4</v>
      </c>
      <c r="C61" s="46" t="s">
        <v>99</v>
      </c>
      <c r="D61" s="46" t="s">
        <v>70</v>
      </c>
      <c r="E61" s="45" t="s">
        <v>71</v>
      </c>
      <c r="F61" s="46" t="s">
        <v>11</v>
      </c>
      <c r="G61" s="47">
        <v>190600</v>
      </c>
      <c r="H61" s="47">
        <v>105418.57</v>
      </c>
      <c r="I61" s="27">
        <f t="shared" si="0"/>
        <v>55.30879853095488</v>
      </c>
    </row>
    <row r="62" spans="1:9" s="15" customFormat="1" ht="25.5" outlineLevel="2">
      <c r="A62" s="45" t="s">
        <v>9</v>
      </c>
      <c r="B62" s="45" t="s">
        <v>4</v>
      </c>
      <c r="C62" s="46" t="s">
        <v>99</v>
      </c>
      <c r="D62" s="46" t="s">
        <v>72</v>
      </c>
      <c r="E62" s="45" t="s">
        <v>73</v>
      </c>
      <c r="F62" s="46" t="s">
        <v>11</v>
      </c>
      <c r="G62" s="47">
        <v>8330</v>
      </c>
      <c r="H62" s="47">
        <v>0</v>
      </c>
      <c r="I62" s="27">
        <f t="shared" si="0"/>
        <v>0</v>
      </c>
    </row>
    <row r="63" spans="1:9" s="14" customFormat="1" ht="25.5" outlineLevel="2">
      <c r="A63" s="48" t="s">
        <v>9</v>
      </c>
      <c r="B63" s="48" t="s">
        <v>4</v>
      </c>
      <c r="C63" s="49" t="s">
        <v>99</v>
      </c>
      <c r="D63" s="49" t="s">
        <v>75</v>
      </c>
      <c r="E63" s="48" t="s">
        <v>76</v>
      </c>
      <c r="F63" s="49" t="s">
        <v>11</v>
      </c>
      <c r="G63" s="50">
        <v>20170</v>
      </c>
      <c r="H63" s="50">
        <v>4950</v>
      </c>
      <c r="I63" s="27">
        <f t="shared" si="0"/>
        <v>24.541398116013884</v>
      </c>
    </row>
    <row r="64" spans="1:9" s="14" customFormat="1" ht="25.5" outlineLevel="3">
      <c r="A64" s="39" t="s">
        <v>9</v>
      </c>
      <c r="B64" s="39" t="s">
        <v>25</v>
      </c>
      <c r="C64" s="40" t="s">
        <v>1</v>
      </c>
      <c r="D64" s="40" t="s">
        <v>1</v>
      </c>
      <c r="E64" s="39" t="s">
        <v>101</v>
      </c>
      <c r="F64" s="40"/>
      <c r="G64" s="41">
        <v>40212900</v>
      </c>
      <c r="H64" s="41">
        <v>10821235.8</v>
      </c>
      <c r="I64" s="25">
        <f t="shared" si="0"/>
        <v>26.90986176077826</v>
      </c>
    </row>
    <row r="65" spans="1:9" s="14" customFormat="1" ht="12.75" outlineLevel="2">
      <c r="A65" s="42" t="s">
        <v>9</v>
      </c>
      <c r="B65" s="42" t="s">
        <v>25</v>
      </c>
      <c r="C65" s="43" t="s">
        <v>102</v>
      </c>
      <c r="D65" s="43" t="s">
        <v>1</v>
      </c>
      <c r="E65" s="42" t="s">
        <v>103</v>
      </c>
      <c r="F65" s="51"/>
      <c r="G65" s="44">
        <v>40212900</v>
      </c>
      <c r="H65" s="44">
        <v>10821235.8</v>
      </c>
      <c r="I65" s="26">
        <f t="shared" si="0"/>
        <v>26.90986176077826</v>
      </c>
    </row>
    <row r="66" spans="1:9" s="14" customFormat="1" ht="26.25" customHeight="1" outlineLevel="3">
      <c r="A66" s="48" t="s">
        <v>9</v>
      </c>
      <c r="B66" s="48" t="s">
        <v>25</v>
      </c>
      <c r="C66" s="49" t="s">
        <v>102</v>
      </c>
      <c r="D66" s="49" t="s">
        <v>75</v>
      </c>
      <c r="E66" s="48" t="s">
        <v>76</v>
      </c>
      <c r="F66" s="49" t="s">
        <v>11</v>
      </c>
      <c r="G66" s="50">
        <v>40212900</v>
      </c>
      <c r="H66" s="50">
        <v>10821235.8</v>
      </c>
      <c r="I66" s="27">
        <f>H66/G66*100</f>
        <v>26.90986176077826</v>
      </c>
    </row>
    <row r="67" spans="1:9" s="14" customFormat="1" ht="25.5" outlineLevel="2">
      <c r="A67" s="39" t="s">
        <v>9</v>
      </c>
      <c r="B67" s="39" t="s">
        <v>17</v>
      </c>
      <c r="C67" s="40" t="s">
        <v>1</v>
      </c>
      <c r="D67" s="40" t="s">
        <v>1</v>
      </c>
      <c r="E67" s="39" t="s">
        <v>18</v>
      </c>
      <c r="F67" s="40"/>
      <c r="G67" s="41">
        <v>31121632.4</v>
      </c>
      <c r="H67" s="41">
        <v>13479225.41</v>
      </c>
      <c r="I67" s="25">
        <f t="shared" si="0"/>
        <v>43.311434428484546</v>
      </c>
    </row>
    <row r="68" spans="1:9" s="14" customFormat="1" ht="76.5" outlineLevel="3">
      <c r="A68" s="42" t="s">
        <v>9</v>
      </c>
      <c r="B68" s="42" t="s">
        <v>17</v>
      </c>
      <c r="C68" s="43" t="s">
        <v>104</v>
      </c>
      <c r="D68" s="43" t="s">
        <v>1</v>
      </c>
      <c r="E68" s="42" t="s">
        <v>105</v>
      </c>
      <c r="F68" s="51"/>
      <c r="G68" s="44">
        <v>900000</v>
      </c>
      <c r="H68" s="44">
        <v>450000</v>
      </c>
      <c r="I68" s="26">
        <f t="shared" si="0"/>
        <v>50</v>
      </c>
    </row>
    <row r="69" spans="1:9" s="14" customFormat="1" ht="51" outlineLevel="2">
      <c r="A69" s="48" t="s">
        <v>9</v>
      </c>
      <c r="B69" s="48" t="s">
        <v>17</v>
      </c>
      <c r="C69" s="49" t="s">
        <v>104</v>
      </c>
      <c r="D69" s="49" t="s">
        <v>106</v>
      </c>
      <c r="E69" s="48" t="s">
        <v>107</v>
      </c>
      <c r="F69" s="49" t="s">
        <v>11</v>
      </c>
      <c r="G69" s="50">
        <v>900000</v>
      </c>
      <c r="H69" s="50">
        <v>450000</v>
      </c>
      <c r="I69" s="27">
        <f t="shared" si="0"/>
        <v>50</v>
      </c>
    </row>
    <row r="70" spans="1:9" s="32" customFormat="1" ht="25.5" outlineLevel="2">
      <c r="A70" s="42" t="s">
        <v>9</v>
      </c>
      <c r="B70" s="42" t="s">
        <v>17</v>
      </c>
      <c r="C70" s="43" t="s">
        <v>108</v>
      </c>
      <c r="D70" s="43" t="s">
        <v>1</v>
      </c>
      <c r="E70" s="42" t="s">
        <v>109</v>
      </c>
      <c r="F70" s="51"/>
      <c r="G70" s="44">
        <v>3497366</v>
      </c>
      <c r="H70" s="44">
        <v>2087163</v>
      </c>
      <c r="I70" s="26">
        <f t="shared" si="0"/>
        <v>59.67814063498073</v>
      </c>
    </row>
    <row r="71" spans="1:9" s="14" customFormat="1" ht="76.5" outlineLevel="1">
      <c r="A71" s="48" t="s">
        <v>9</v>
      </c>
      <c r="B71" s="48" t="s">
        <v>17</v>
      </c>
      <c r="C71" s="49" t="s">
        <v>108</v>
      </c>
      <c r="D71" s="49" t="s">
        <v>110</v>
      </c>
      <c r="E71" s="48" t="s">
        <v>111</v>
      </c>
      <c r="F71" s="49" t="s">
        <v>11</v>
      </c>
      <c r="G71" s="50">
        <v>3497366</v>
      </c>
      <c r="H71" s="50">
        <v>2087163</v>
      </c>
      <c r="I71" s="27">
        <f aca="true" t="shared" si="1" ref="I71:I138">H71/G71*100</f>
        <v>59.67814063498073</v>
      </c>
    </row>
    <row r="72" spans="1:9" s="14" customFormat="1" ht="63.75" outlineLevel="2">
      <c r="A72" s="42" t="s">
        <v>9</v>
      </c>
      <c r="B72" s="42" t="s">
        <v>17</v>
      </c>
      <c r="C72" s="43" t="s">
        <v>112</v>
      </c>
      <c r="D72" s="43" t="s">
        <v>1</v>
      </c>
      <c r="E72" s="42" t="s">
        <v>59</v>
      </c>
      <c r="F72" s="51"/>
      <c r="G72" s="44">
        <v>1932867</v>
      </c>
      <c r="H72" s="44">
        <v>1932867</v>
      </c>
      <c r="I72" s="26">
        <f t="shared" si="1"/>
        <v>100</v>
      </c>
    </row>
    <row r="73" spans="1:9" s="15" customFormat="1" ht="25.5" outlineLevel="2">
      <c r="A73" s="48" t="s">
        <v>9</v>
      </c>
      <c r="B73" s="48" t="s">
        <v>17</v>
      </c>
      <c r="C73" s="49" t="s">
        <v>112</v>
      </c>
      <c r="D73" s="49" t="s">
        <v>75</v>
      </c>
      <c r="E73" s="48" t="s">
        <v>76</v>
      </c>
      <c r="F73" s="49" t="s">
        <v>11</v>
      </c>
      <c r="G73" s="50">
        <v>1932867</v>
      </c>
      <c r="H73" s="50">
        <v>1932867</v>
      </c>
      <c r="I73" s="27">
        <f t="shared" si="1"/>
        <v>100</v>
      </c>
    </row>
    <row r="74" spans="1:9" s="14" customFormat="1" ht="26.25" customHeight="1" outlineLevel="2">
      <c r="A74" s="42" t="s">
        <v>9</v>
      </c>
      <c r="B74" s="42" t="s">
        <v>17</v>
      </c>
      <c r="C74" s="43" t="s">
        <v>113</v>
      </c>
      <c r="D74" s="43" t="s">
        <v>1</v>
      </c>
      <c r="E74" s="42" t="s">
        <v>56</v>
      </c>
      <c r="F74" s="51"/>
      <c r="G74" s="44">
        <v>6495599.4</v>
      </c>
      <c r="H74" s="44">
        <v>2237858.24</v>
      </c>
      <c r="I74" s="26">
        <f t="shared" si="1"/>
        <v>34.451912782675606</v>
      </c>
    </row>
    <row r="75" spans="1:10" s="14" customFormat="1" ht="51" outlineLevel="3">
      <c r="A75" s="45" t="s">
        <v>9</v>
      </c>
      <c r="B75" s="45" t="s">
        <v>17</v>
      </c>
      <c r="C75" s="46" t="s">
        <v>113</v>
      </c>
      <c r="D75" s="46" t="s">
        <v>114</v>
      </c>
      <c r="E75" s="45" t="s">
        <v>115</v>
      </c>
      <c r="F75" s="46" t="s">
        <v>11</v>
      </c>
      <c r="G75" s="47">
        <v>5807639.4</v>
      </c>
      <c r="H75" s="47">
        <v>2166425.64</v>
      </c>
      <c r="I75" s="27">
        <f t="shared" si="1"/>
        <v>37.30303296723278</v>
      </c>
      <c r="J75" s="18"/>
    </row>
    <row r="76" spans="1:9" s="14" customFormat="1" ht="38.25" outlineLevel="2">
      <c r="A76" s="45" t="s">
        <v>9</v>
      </c>
      <c r="B76" s="45" t="s">
        <v>17</v>
      </c>
      <c r="C76" s="46" t="s">
        <v>113</v>
      </c>
      <c r="D76" s="46" t="s">
        <v>116</v>
      </c>
      <c r="E76" s="45" t="s">
        <v>117</v>
      </c>
      <c r="F76" s="46" t="s">
        <v>11</v>
      </c>
      <c r="G76" s="47">
        <v>577800</v>
      </c>
      <c r="H76" s="47">
        <v>66772.6</v>
      </c>
      <c r="I76" s="27">
        <f t="shared" si="1"/>
        <v>11.556351678781587</v>
      </c>
    </row>
    <row r="77" spans="1:9" s="15" customFormat="1" ht="25.5" outlineLevel="2">
      <c r="A77" s="45" t="s">
        <v>9</v>
      </c>
      <c r="B77" s="45" t="s">
        <v>17</v>
      </c>
      <c r="C77" s="46" t="s">
        <v>113</v>
      </c>
      <c r="D77" s="46" t="s">
        <v>75</v>
      </c>
      <c r="E77" s="45" t="s">
        <v>76</v>
      </c>
      <c r="F77" s="49" t="s">
        <v>11</v>
      </c>
      <c r="G77" s="50">
        <v>110160</v>
      </c>
      <c r="H77" s="50">
        <v>4660</v>
      </c>
      <c r="I77" s="27">
        <f t="shared" si="1"/>
        <v>4.230210602759622</v>
      </c>
    </row>
    <row r="78" spans="1:9" s="14" customFormat="1" ht="36.75" customHeight="1" outlineLevel="2">
      <c r="A78" s="42" t="s">
        <v>9</v>
      </c>
      <c r="B78" s="42" t="s">
        <v>17</v>
      </c>
      <c r="C78" s="43" t="s">
        <v>118</v>
      </c>
      <c r="D78" s="43" t="s">
        <v>1</v>
      </c>
      <c r="E78" s="42" t="s">
        <v>119</v>
      </c>
      <c r="F78" s="51"/>
      <c r="G78" s="44">
        <v>900000</v>
      </c>
      <c r="H78" s="44">
        <v>900000</v>
      </c>
      <c r="I78" s="26">
        <f t="shared" si="1"/>
        <v>100</v>
      </c>
    </row>
    <row r="79" spans="1:9" s="15" customFormat="1" ht="51" outlineLevel="2">
      <c r="A79" s="48" t="s">
        <v>9</v>
      </c>
      <c r="B79" s="48" t="s">
        <v>17</v>
      </c>
      <c r="C79" s="49" t="s">
        <v>118</v>
      </c>
      <c r="D79" s="49" t="s">
        <v>106</v>
      </c>
      <c r="E79" s="48" t="s">
        <v>107</v>
      </c>
      <c r="F79" s="49" t="s">
        <v>11</v>
      </c>
      <c r="G79" s="50">
        <v>900000</v>
      </c>
      <c r="H79" s="50">
        <v>900000</v>
      </c>
      <c r="I79" s="27">
        <f t="shared" si="1"/>
        <v>100</v>
      </c>
    </row>
    <row r="80" spans="1:9" s="14" customFormat="1" ht="76.5" outlineLevel="2">
      <c r="A80" s="42" t="s">
        <v>9</v>
      </c>
      <c r="B80" s="42" t="s">
        <v>17</v>
      </c>
      <c r="C80" s="43" t="s">
        <v>120</v>
      </c>
      <c r="D80" s="43" t="s">
        <v>1</v>
      </c>
      <c r="E80" s="42" t="s">
        <v>121</v>
      </c>
      <c r="F80" s="51"/>
      <c r="G80" s="44">
        <v>17395800</v>
      </c>
      <c r="H80" s="44">
        <v>5871337.17</v>
      </c>
      <c r="I80" s="26">
        <f t="shared" si="1"/>
        <v>33.75146397406271</v>
      </c>
    </row>
    <row r="81" spans="1:9" s="14" customFormat="1" ht="25.5" outlineLevel="3">
      <c r="A81" s="48" t="s">
        <v>9</v>
      </c>
      <c r="B81" s="48" t="s">
        <v>17</v>
      </c>
      <c r="C81" s="49" t="s">
        <v>120</v>
      </c>
      <c r="D81" s="49" t="s">
        <v>75</v>
      </c>
      <c r="E81" s="48" t="s">
        <v>76</v>
      </c>
      <c r="F81" s="49" t="s">
        <v>11</v>
      </c>
      <c r="G81" s="50">
        <v>17395800</v>
      </c>
      <c r="H81" s="50">
        <v>5871337.17</v>
      </c>
      <c r="I81" s="27">
        <f t="shared" si="1"/>
        <v>33.75146397406271</v>
      </c>
    </row>
    <row r="82" spans="1:9" s="14" customFormat="1" ht="16.5" customHeight="1" outlineLevel="2">
      <c r="A82" s="36" t="s">
        <v>19</v>
      </c>
      <c r="B82" s="36" t="s">
        <v>1</v>
      </c>
      <c r="C82" s="37" t="s">
        <v>1</v>
      </c>
      <c r="D82" s="37" t="s">
        <v>1</v>
      </c>
      <c r="E82" s="37" t="s">
        <v>64</v>
      </c>
      <c r="F82" s="37"/>
      <c r="G82" s="38">
        <v>24075010</v>
      </c>
      <c r="H82" s="38">
        <v>3586760</v>
      </c>
      <c r="I82" s="24">
        <f t="shared" si="1"/>
        <v>14.898270031871222</v>
      </c>
    </row>
    <row r="83" spans="1:9" s="14" customFormat="1" ht="12.75" outlineLevel="3">
      <c r="A83" s="39" t="s">
        <v>19</v>
      </c>
      <c r="B83" s="39" t="s">
        <v>4</v>
      </c>
      <c r="C83" s="40" t="s">
        <v>1</v>
      </c>
      <c r="D83" s="40" t="s">
        <v>1</v>
      </c>
      <c r="E83" s="39" t="s">
        <v>122</v>
      </c>
      <c r="F83" s="40"/>
      <c r="G83" s="41">
        <v>11086400</v>
      </c>
      <c r="H83" s="41">
        <v>2568800</v>
      </c>
      <c r="I83" s="25">
        <f t="shared" si="1"/>
        <v>23.170731707317074</v>
      </c>
    </row>
    <row r="84" spans="1:9" s="14" customFormat="1" ht="24.75" customHeight="1" outlineLevel="1">
      <c r="A84" s="42" t="s">
        <v>19</v>
      </c>
      <c r="B84" s="42" t="s">
        <v>4</v>
      </c>
      <c r="C84" s="43" t="s">
        <v>123</v>
      </c>
      <c r="D84" s="43" t="s">
        <v>1</v>
      </c>
      <c r="E84" s="42" t="s">
        <v>124</v>
      </c>
      <c r="F84" s="51"/>
      <c r="G84" s="44">
        <v>221800</v>
      </c>
      <c r="H84" s="44">
        <v>0</v>
      </c>
      <c r="I84" s="26">
        <f t="shared" si="1"/>
        <v>0</v>
      </c>
    </row>
    <row r="85" spans="1:9" s="14" customFormat="1" ht="51" outlineLevel="2">
      <c r="A85" s="48" t="s">
        <v>19</v>
      </c>
      <c r="B85" s="48" t="s">
        <v>4</v>
      </c>
      <c r="C85" s="49" t="s">
        <v>123</v>
      </c>
      <c r="D85" s="49" t="s">
        <v>175</v>
      </c>
      <c r="E85" s="48" t="s">
        <v>176</v>
      </c>
      <c r="F85" s="49" t="s">
        <v>11</v>
      </c>
      <c r="G85" s="50">
        <v>221800</v>
      </c>
      <c r="H85" s="50">
        <v>0</v>
      </c>
      <c r="I85" s="27">
        <f t="shared" si="1"/>
        <v>0</v>
      </c>
    </row>
    <row r="86" spans="1:9" s="14" customFormat="1" ht="38.25" outlineLevel="3">
      <c r="A86" s="42" t="s">
        <v>19</v>
      </c>
      <c r="B86" s="42" t="s">
        <v>4</v>
      </c>
      <c r="C86" s="43" t="s">
        <v>125</v>
      </c>
      <c r="D86" s="43" t="s">
        <v>1</v>
      </c>
      <c r="E86" s="42" t="s">
        <v>126</v>
      </c>
      <c r="F86" s="51"/>
      <c r="G86" s="44">
        <v>10864600</v>
      </c>
      <c r="H86" s="44">
        <v>2568800</v>
      </c>
      <c r="I86" s="26">
        <f t="shared" si="1"/>
        <v>23.643760469782595</v>
      </c>
    </row>
    <row r="87" spans="1:9" s="14" customFormat="1" ht="51" outlineLevel="1">
      <c r="A87" s="48" t="s">
        <v>19</v>
      </c>
      <c r="B87" s="48" t="s">
        <v>4</v>
      </c>
      <c r="C87" s="49" t="s">
        <v>125</v>
      </c>
      <c r="D87" s="49" t="s">
        <v>175</v>
      </c>
      <c r="E87" s="48" t="s">
        <v>176</v>
      </c>
      <c r="F87" s="49" t="s">
        <v>11</v>
      </c>
      <c r="G87" s="50">
        <v>10864600</v>
      </c>
      <c r="H87" s="50">
        <v>2568800</v>
      </c>
      <c r="I87" s="27">
        <f t="shared" si="1"/>
        <v>23.643760469782595</v>
      </c>
    </row>
    <row r="88" spans="1:9" s="14" customFormat="1" ht="12.75" outlineLevel="2">
      <c r="A88" s="39" t="s">
        <v>19</v>
      </c>
      <c r="B88" s="39" t="s">
        <v>5</v>
      </c>
      <c r="C88" s="40" t="s">
        <v>1</v>
      </c>
      <c r="D88" s="40" t="s">
        <v>1</v>
      </c>
      <c r="E88" s="40" t="s">
        <v>20</v>
      </c>
      <c r="F88" s="40"/>
      <c r="G88" s="41">
        <v>12788610</v>
      </c>
      <c r="H88" s="41">
        <v>1017960</v>
      </c>
      <c r="I88" s="25">
        <f t="shared" si="1"/>
        <v>7.95989556331767</v>
      </c>
    </row>
    <row r="89" spans="1:9" s="14" customFormat="1" ht="25.5" outlineLevel="3">
      <c r="A89" s="42" t="s">
        <v>19</v>
      </c>
      <c r="B89" s="42" t="s">
        <v>5</v>
      </c>
      <c r="C89" s="43" t="s">
        <v>127</v>
      </c>
      <c r="D89" s="43" t="s">
        <v>1</v>
      </c>
      <c r="E89" s="42" t="s">
        <v>52</v>
      </c>
      <c r="F89" s="51"/>
      <c r="G89" s="44">
        <v>2035920</v>
      </c>
      <c r="H89" s="44">
        <v>1017960</v>
      </c>
      <c r="I89" s="26">
        <f t="shared" si="1"/>
        <v>50</v>
      </c>
    </row>
    <row r="90" spans="1:9" s="14" customFormat="1" ht="25.5" outlineLevel="2">
      <c r="A90" s="48" t="s">
        <v>19</v>
      </c>
      <c r="B90" s="48" t="s">
        <v>5</v>
      </c>
      <c r="C90" s="49" t="s">
        <v>127</v>
      </c>
      <c r="D90" s="49" t="s">
        <v>75</v>
      </c>
      <c r="E90" s="48" t="s">
        <v>76</v>
      </c>
      <c r="F90" s="49" t="s">
        <v>11</v>
      </c>
      <c r="G90" s="50">
        <v>2035920</v>
      </c>
      <c r="H90" s="50">
        <v>1017960</v>
      </c>
      <c r="I90" s="27">
        <f t="shared" si="1"/>
        <v>50</v>
      </c>
    </row>
    <row r="91" spans="1:9" s="14" customFormat="1" ht="27.75" customHeight="1" outlineLevel="3">
      <c r="A91" s="42" t="s">
        <v>19</v>
      </c>
      <c r="B91" s="42" t="s">
        <v>5</v>
      </c>
      <c r="C91" s="43" t="s">
        <v>123</v>
      </c>
      <c r="D91" s="43" t="s">
        <v>1</v>
      </c>
      <c r="E91" s="42" t="s">
        <v>124</v>
      </c>
      <c r="F91" s="43"/>
      <c r="G91" s="44">
        <v>752690</v>
      </c>
      <c r="H91" s="44">
        <v>0</v>
      </c>
      <c r="I91" s="26">
        <f t="shared" si="1"/>
        <v>0</v>
      </c>
    </row>
    <row r="92" spans="1:9" s="14" customFormat="1" ht="51" outlineLevel="2">
      <c r="A92" s="48" t="s">
        <v>19</v>
      </c>
      <c r="B92" s="48" t="s">
        <v>5</v>
      </c>
      <c r="C92" s="49" t="s">
        <v>123</v>
      </c>
      <c r="D92" s="49" t="s">
        <v>175</v>
      </c>
      <c r="E92" s="48" t="s">
        <v>176</v>
      </c>
      <c r="F92" s="49" t="s">
        <v>11</v>
      </c>
      <c r="G92" s="50">
        <v>752690</v>
      </c>
      <c r="H92" s="50">
        <v>0</v>
      </c>
      <c r="I92" s="27">
        <f t="shared" si="1"/>
        <v>0</v>
      </c>
    </row>
    <row r="93" spans="1:9" s="14" customFormat="1" ht="102" customHeight="1" outlineLevel="3">
      <c r="A93" s="42" t="s">
        <v>19</v>
      </c>
      <c r="B93" s="42" t="s">
        <v>5</v>
      </c>
      <c r="C93" s="43" t="s">
        <v>177</v>
      </c>
      <c r="D93" s="43" t="s">
        <v>1</v>
      </c>
      <c r="E93" s="42" t="s">
        <v>178</v>
      </c>
      <c r="F93" s="51"/>
      <c r="G93" s="44">
        <v>10000000</v>
      </c>
      <c r="H93" s="44">
        <v>0</v>
      </c>
      <c r="I93" s="26">
        <f t="shared" si="1"/>
        <v>0</v>
      </c>
    </row>
    <row r="94" spans="1:9" s="14" customFormat="1" ht="51">
      <c r="A94" s="45" t="s">
        <v>19</v>
      </c>
      <c r="B94" s="45" t="s">
        <v>5</v>
      </c>
      <c r="C94" s="46" t="s">
        <v>177</v>
      </c>
      <c r="D94" s="46" t="s">
        <v>175</v>
      </c>
      <c r="E94" s="45" t="s">
        <v>176</v>
      </c>
      <c r="F94" s="49" t="s">
        <v>11</v>
      </c>
      <c r="G94" s="47">
        <v>10000000</v>
      </c>
      <c r="H94" s="47">
        <v>0</v>
      </c>
      <c r="I94" s="27">
        <f t="shared" si="1"/>
        <v>0</v>
      </c>
    </row>
    <row r="95" spans="1:9" s="14" customFormat="1" ht="24" customHeight="1">
      <c r="A95" s="39" t="s">
        <v>19</v>
      </c>
      <c r="B95" s="39" t="s">
        <v>7</v>
      </c>
      <c r="C95" s="40" t="s">
        <v>1</v>
      </c>
      <c r="D95" s="40" t="s">
        <v>1</v>
      </c>
      <c r="E95" s="39" t="s">
        <v>179</v>
      </c>
      <c r="F95" s="40"/>
      <c r="G95" s="41">
        <v>200000</v>
      </c>
      <c r="H95" s="41">
        <v>0</v>
      </c>
      <c r="I95" s="25">
        <f t="shared" si="1"/>
        <v>0</v>
      </c>
    </row>
    <row r="96" spans="1:9" s="14" customFormat="1" ht="25.5">
      <c r="A96" s="42" t="s">
        <v>19</v>
      </c>
      <c r="B96" s="42" t="s">
        <v>7</v>
      </c>
      <c r="C96" s="43" t="s">
        <v>127</v>
      </c>
      <c r="D96" s="43" t="s">
        <v>1</v>
      </c>
      <c r="E96" s="42" t="s">
        <v>52</v>
      </c>
      <c r="F96" s="51"/>
      <c r="G96" s="44">
        <v>200000</v>
      </c>
      <c r="H96" s="44">
        <v>0</v>
      </c>
      <c r="I96" s="26">
        <f t="shared" si="1"/>
        <v>0</v>
      </c>
    </row>
    <row r="97" spans="1:10" s="14" customFormat="1" ht="53.25" customHeight="1" outlineLevel="1">
      <c r="A97" s="48" t="s">
        <v>19</v>
      </c>
      <c r="B97" s="48" t="s">
        <v>7</v>
      </c>
      <c r="C97" s="49" t="s">
        <v>127</v>
      </c>
      <c r="D97" s="49" t="s">
        <v>75</v>
      </c>
      <c r="E97" s="48" t="s">
        <v>76</v>
      </c>
      <c r="F97" s="49" t="s">
        <v>11</v>
      </c>
      <c r="G97" s="50">
        <v>200000</v>
      </c>
      <c r="H97" s="50">
        <v>0</v>
      </c>
      <c r="I97" s="27">
        <f t="shared" si="1"/>
        <v>0</v>
      </c>
      <c r="J97" s="18"/>
    </row>
    <row r="98" spans="1:9" s="14" customFormat="1" ht="12.75" outlineLevel="2">
      <c r="A98" s="36" t="s">
        <v>21</v>
      </c>
      <c r="B98" s="36" t="s">
        <v>1</v>
      </c>
      <c r="C98" s="37" t="s">
        <v>1</v>
      </c>
      <c r="D98" s="37" t="s">
        <v>1</v>
      </c>
      <c r="E98" s="37" t="s">
        <v>63</v>
      </c>
      <c r="F98" s="52" t="s">
        <v>11</v>
      </c>
      <c r="G98" s="38">
        <v>231783440.14</v>
      </c>
      <c r="H98" s="38">
        <v>128221958.15</v>
      </c>
      <c r="I98" s="24">
        <f t="shared" si="1"/>
        <v>55.31972347660057</v>
      </c>
    </row>
    <row r="99" spans="1:9" s="14" customFormat="1" ht="24" customHeight="1" outlineLevel="3">
      <c r="A99" s="39" t="s">
        <v>21</v>
      </c>
      <c r="B99" s="39" t="s">
        <v>4</v>
      </c>
      <c r="C99" s="40" t="s">
        <v>1</v>
      </c>
      <c r="D99" s="40" t="s">
        <v>1</v>
      </c>
      <c r="E99" s="39" t="s">
        <v>22</v>
      </c>
      <c r="F99" s="40"/>
      <c r="G99" s="41">
        <v>44164678.88</v>
      </c>
      <c r="H99" s="41">
        <v>21963290.64</v>
      </c>
      <c r="I99" s="25">
        <f t="shared" si="1"/>
        <v>49.73044341537393</v>
      </c>
    </row>
    <row r="100" spans="1:9" s="14" customFormat="1" ht="92.25" customHeight="1" outlineLevel="2">
      <c r="A100" s="42" t="s">
        <v>21</v>
      </c>
      <c r="B100" s="42" t="s">
        <v>4</v>
      </c>
      <c r="C100" s="43" t="s">
        <v>128</v>
      </c>
      <c r="D100" s="43" t="s">
        <v>1</v>
      </c>
      <c r="E100" s="42" t="s">
        <v>129</v>
      </c>
      <c r="F100" s="51" t="s">
        <v>11</v>
      </c>
      <c r="G100" s="44">
        <v>27270000</v>
      </c>
      <c r="H100" s="44">
        <v>16672074.46</v>
      </c>
      <c r="I100" s="26">
        <f t="shared" si="1"/>
        <v>61.13705339200587</v>
      </c>
    </row>
    <row r="101" spans="1:9" s="14" customFormat="1" ht="58.5" customHeight="1" outlineLevel="3">
      <c r="A101" s="45" t="s">
        <v>21</v>
      </c>
      <c r="B101" s="45" t="s">
        <v>4</v>
      </c>
      <c r="C101" s="46" t="s">
        <v>128</v>
      </c>
      <c r="D101" s="46" t="s">
        <v>114</v>
      </c>
      <c r="E101" s="45" t="s">
        <v>115</v>
      </c>
      <c r="F101" s="49" t="s">
        <v>11</v>
      </c>
      <c r="G101" s="47">
        <v>27128000</v>
      </c>
      <c r="H101" s="47">
        <v>16663857.46</v>
      </c>
      <c r="I101" s="27">
        <f t="shared" si="1"/>
        <v>61.42678214391035</v>
      </c>
    </row>
    <row r="102" spans="1:9" s="14" customFormat="1" ht="39.75" customHeight="1" outlineLevel="2">
      <c r="A102" s="45" t="s">
        <v>21</v>
      </c>
      <c r="B102" s="45" t="s">
        <v>4</v>
      </c>
      <c r="C102" s="46" t="s">
        <v>128</v>
      </c>
      <c r="D102" s="46" t="s">
        <v>75</v>
      </c>
      <c r="E102" s="45" t="s">
        <v>76</v>
      </c>
      <c r="F102" s="49" t="s">
        <v>11</v>
      </c>
      <c r="G102" s="47">
        <v>142000</v>
      </c>
      <c r="H102" s="47">
        <v>8217</v>
      </c>
      <c r="I102" s="27">
        <f t="shared" si="1"/>
        <v>5.7866197183098596</v>
      </c>
    </row>
    <row r="103" spans="1:9" s="19" customFormat="1" ht="99.75" customHeight="1" outlineLevel="2">
      <c r="A103" s="42" t="s">
        <v>21</v>
      </c>
      <c r="B103" s="42" t="s">
        <v>4</v>
      </c>
      <c r="C103" s="43" t="s">
        <v>130</v>
      </c>
      <c r="D103" s="43" t="s">
        <v>1</v>
      </c>
      <c r="E103" s="42" t="s">
        <v>131</v>
      </c>
      <c r="F103" s="43"/>
      <c r="G103" s="44">
        <v>1383216</v>
      </c>
      <c r="H103" s="44">
        <v>1383216</v>
      </c>
      <c r="I103" s="26">
        <f t="shared" si="1"/>
        <v>100</v>
      </c>
    </row>
    <row r="104" spans="1:9" s="14" customFormat="1" ht="30" customHeight="1" outlineLevel="2">
      <c r="A104" s="45" t="s">
        <v>21</v>
      </c>
      <c r="B104" s="45" t="s">
        <v>4</v>
      </c>
      <c r="C104" s="46" t="s">
        <v>130</v>
      </c>
      <c r="D104" s="46" t="s">
        <v>75</v>
      </c>
      <c r="E104" s="45" t="s">
        <v>76</v>
      </c>
      <c r="F104" s="46" t="s">
        <v>11</v>
      </c>
      <c r="G104" s="47">
        <v>1383216</v>
      </c>
      <c r="H104" s="47">
        <v>1383216</v>
      </c>
      <c r="I104" s="27">
        <f t="shared" si="1"/>
        <v>100</v>
      </c>
    </row>
    <row r="105" spans="1:9" s="14" customFormat="1" ht="65.25" customHeight="1" outlineLevel="3">
      <c r="A105" s="42" t="s">
        <v>21</v>
      </c>
      <c r="B105" s="42" t="s">
        <v>4</v>
      </c>
      <c r="C105" s="43" t="s">
        <v>132</v>
      </c>
      <c r="D105" s="43" t="s">
        <v>1</v>
      </c>
      <c r="E105" s="42" t="s">
        <v>180</v>
      </c>
      <c r="F105" s="43"/>
      <c r="G105" s="44">
        <v>62500</v>
      </c>
      <c r="H105" s="44">
        <v>62500</v>
      </c>
      <c r="I105" s="26">
        <f t="shared" si="1"/>
        <v>100</v>
      </c>
    </row>
    <row r="106" spans="1:9" s="14" customFormat="1" ht="25.5" outlineLevel="2">
      <c r="A106" s="45" t="s">
        <v>21</v>
      </c>
      <c r="B106" s="45" t="s">
        <v>4</v>
      </c>
      <c r="C106" s="46" t="s">
        <v>132</v>
      </c>
      <c r="D106" s="46" t="s">
        <v>75</v>
      </c>
      <c r="E106" s="45" t="s">
        <v>76</v>
      </c>
      <c r="F106" s="46" t="s">
        <v>11</v>
      </c>
      <c r="G106" s="47">
        <v>62500</v>
      </c>
      <c r="H106" s="47">
        <v>62500</v>
      </c>
      <c r="I106" s="27">
        <f t="shared" si="1"/>
        <v>100</v>
      </c>
    </row>
    <row r="107" spans="1:9" s="14" customFormat="1" ht="38.25" outlineLevel="3">
      <c r="A107" s="42" t="s">
        <v>21</v>
      </c>
      <c r="B107" s="42" t="s">
        <v>4</v>
      </c>
      <c r="C107" s="43" t="s">
        <v>133</v>
      </c>
      <c r="D107" s="43" t="s">
        <v>1</v>
      </c>
      <c r="E107" s="42" t="s">
        <v>53</v>
      </c>
      <c r="F107" s="43"/>
      <c r="G107" s="44">
        <v>14864628.88</v>
      </c>
      <c r="H107" s="44">
        <v>3840500.18</v>
      </c>
      <c r="I107" s="26">
        <f t="shared" si="1"/>
        <v>25.83650228339909</v>
      </c>
    </row>
    <row r="108" spans="1:9" s="14" customFormat="1" ht="38.25" outlineLevel="2">
      <c r="A108" s="48" t="s">
        <v>21</v>
      </c>
      <c r="B108" s="48" t="s">
        <v>4</v>
      </c>
      <c r="C108" s="49" t="s">
        <v>133</v>
      </c>
      <c r="D108" s="49" t="s">
        <v>116</v>
      </c>
      <c r="E108" s="48" t="s">
        <v>117</v>
      </c>
      <c r="F108" s="49" t="s">
        <v>11</v>
      </c>
      <c r="G108" s="50">
        <v>1498216</v>
      </c>
      <c r="H108" s="50">
        <v>891626</v>
      </c>
      <c r="I108" s="27">
        <f t="shared" si="1"/>
        <v>59.512513549448144</v>
      </c>
    </row>
    <row r="109" spans="1:9" s="14" customFormat="1" ht="25.5" outlineLevel="3">
      <c r="A109" s="48" t="s">
        <v>21</v>
      </c>
      <c r="B109" s="48" t="s">
        <v>4</v>
      </c>
      <c r="C109" s="49" t="s">
        <v>133</v>
      </c>
      <c r="D109" s="49" t="s">
        <v>75</v>
      </c>
      <c r="E109" s="48" t="s">
        <v>76</v>
      </c>
      <c r="F109" s="49" t="s">
        <v>11</v>
      </c>
      <c r="G109" s="50">
        <v>13349638.88</v>
      </c>
      <c r="H109" s="50">
        <v>2946379.74</v>
      </c>
      <c r="I109" s="27">
        <f t="shared" si="1"/>
        <v>22.07085724554071</v>
      </c>
    </row>
    <row r="110" spans="1:9" s="14" customFormat="1" ht="27" customHeight="1" outlineLevel="2">
      <c r="A110" s="48" t="s">
        <v>21</v>
      </c>
      <c r="B110" s="48" t="s">
        <v>4</v>
      </c>
      <c r="C110" s="49" t="s">
        <v>133</v>
      </c>
      <c r="D110" s="49" t="s">
        <v>143</v>
      </c>
      <c r="E110" s="48" t="s">
        <v>144</v>
      </c>
      <c r="F110" s="49" t="s">
        <v>11</v>
      </c>
      <c r="G110" s="50">
        <v>4968.56</v>
      </c>
      <c r="H110" s="50">
        <v>689</v>
      </c>
      <c r="I110" s="27">
        <f t="shared" si="1"/>
        <v>13.867196934323022</v>
      </c>
    </row>
    <row r="111" spans="1:9" s="14" customFormat="1" ht="25.5" outlineLevel="3">
      <c r="A111" s="45" t="s">
        <v>21</v>
      </c>
      <c r="B111" s="45" t="s">
        <v>4</v>
      </c>
      <c r="C111" s="46" t="s">
        <v>133</v>
      </c>
      <c r="D111" s="46" t="s">
        <v>78</v>
      </c>
      <c r="E111" s="45" t="s">
        <v>79</v>
      </c>
      <c r="F111" s="46" t="s">
        <v>11</v>
      </c>
      <c r="G111" s="47">
        <v>11805.44</v>
      </c>
      <c r="H111" s="47">
        <v>1805.44</v>
      </c>
      <c r="I111" s="27">
        <f t="shared" si="1"/>
        <v>15.293288517835846</v>
      </c>
    </row>
    <row r="112" spans="1:9" s="14" customFormat="1" ht="38.25" customHeight="1" outlineLevel="2">
      <c r="A112" s="42" t="s">
        <v>21</v>
      </c>
      <c r="B112" s="42" t="s">
        <v>4</v>
      </c>
      <c r="C112" s="43" t="s">
        <v>134</v>
      </c>
      <c r="D112" s="43" t="s">
        <v>1</v>
      </c>
      <c r="E112" s="42" t="s">
        <v>135</v>
      </c>
      <c r="F112" s="43"/>
      <c r="G112" s="44">
        <v>99000</v>
      </c>
      <c r="H112" s="44">
        <v>0</v>
      </c>
      <c r="I112" s="26">
        <f t="shared" si="1"/>
        <v>0</v>
      </c>
    </row>
    <row r="113" spans="1:9" s="14" customFormat="1" ht="24.75" customHeight="1" outlineLevel="3">
      <c r="A113" s="45" t="s">
        <v>21</v>
      </c>
      <c r="B113" s="45" t="s">
        <v>4</v>
      </c>
      <c r="C113" s="46" t="s">
        <v>134</v>
      </c>
      <c r="D113" s="46" t="s">
        <v>75</v>
      </c>
      <c r="E113" s="45" t="s">
        <v>76</v>
      </c>
      <c r="F113" s="46" t="s">
        <v>11</v>
      </c>
      <c r="G113" s="47">
        <v>99000</v>
      </c>
      <c r="H113" s="47">
        <v>0</v>
      </c>
      <c r="I113" s="27">
        <f t="shared" si="1"/>
        <v>0</v>
      </c>
    </row>
    <row r="114" spans="1:9" s="14" customFormat="1" ht="55.5" customHeight="1" outlineLevel="2">
      <c r="A114" s="42" t="s">
        <v>21</v>
      </c>
      <c r="B114" s="42" t="s">
        <v>4</v>
      </c>
      <c r="C114" s="43" t="s">
        <v>136</v>
      </c>
      <c r="D114" s="43" t="s">
        <v>1</v>
      </c>
      <c r="E114" s="42" t="s">
        <v>137</v>
      </c>
      <c r="F114" s="51"/>
      <c r="G114" s="44">
        <v>122000</v>
      </c>
      <c r="H114" s="44">
        <v>5000</v>
      </c>
      <c r="I114" s="26">
        <f t="shared" si="1"/>
        <v>4.098360655737705</v>
      </c>
    </row>
    <row r="115" spans="1:9" s="14" customFormat="1" ht="35.25" customHeight="1" outlineLevel="3">
      <c r="A115" s="48" t="s">
        <v>21</v>
      </c>
      <c r="B115" s="48" t="s">
        <v>4</v>
      </c>
      <c r="C115" s="49" t="s">
        <v>136</v>
      </c>
      <c r="D115" s="49" t="s">
        <v>75</v>
      </c>
      <c r="E115" s="48" t="s">
        <v>76</v>
      </c>
      <c r="F115" s="49" t="s">
        <v>11</v>
      </c>
      <c r="G115" s="50">
        <v>122000</v>
      </c>
      <c r="H115" s="50">
        <v>5000</v>
      </c>
      <c r="I115" s="27">
        <f t="shared" si="1"/>
        <v>4.098360655737705</v>
      </c>
    </row>
    <row r="116" spans="1:9" s="14" customFormat="1" ht="42" customHeight="1" outlineLevel="2">
      <c r="A116" s="42" t="s">
        <v>21</v>
      </c>
      <c r="B116" s="42" t="s">
        <v>4</v>
      </c>
      <c r="C116" s="43" t="s">
        <v>138</v>
      </c>
      <c r="D116" s="43" t="s">
        <v>1</v>
      </c>
      <c r="E116" s="42" t="s">
        <v>139</v>
      </c>
      <c r="F116" s="51"/>
      <c r="G116" s="44">
        <v>363334</v>
      </c>
      <c r="H116" s="44">
        <v>0</v>
      </c>
      <c r="I116" s="26">
        <f t="shared" si="1"/>
        <v>0</v>
      </c>
    </row>
    <row r="117" spans="1:9" s="14" customFormat="1" ht="51.75" customHeight="1" outlineLevel="3">
      <c r="A117" s="48" t="s">
        <v>21</v>
      </c>
      <c r="B117" s="48" t="s">
        <v>4</v>
      </c>
      <c r="C117" s="49" t="s">
        <v>138</v>
      </c>
      <c r="D117" s="49" t="s">
        <v>75</v>
      </c>
      <c r="E117" s="48" t="s">
        <v>76</v>
      </c>
      <c r="F117" s="49" t="s">
        <v>11</v>
      </c>
      <c r="G117" s="50">
        <v>363334</v>
      </c>
      <c r="H117" s="50">
        <v>0</v>
      </c>
      <c r="I117" s="27">
        <f t="shared" si="1"/>
        <v>0</v>
      </c>
    </row>
    <row r="118" spans="1:9" s="14" customFormat="1" ht="30" customHeight="1" outlineLevel="2">
      <c r="A118" s="39" t="s">
        <v>21</v>
      </c>
      <c r="B118" s="39" t="s">
        <v>5</v>
      </c>
      <c r="C118" s="40" t="s">
        <v>1</v>
      </c>
      <c r="D118" s="40" t="s">
        <v>1</v>
      </c>
      <c r="E118" s="39" t="s">
        <v>23</v>
      </c>
      <c r="F118" s="53"/>
      <c r="G118" s="41">
        <v>164381420.35</v>
      </c>
      <c r="H118" s="41">
        <v>95712440.14</v>
      </c>
      <c r="I118" s="25">
        <f t="shared" si="1"/>
        <v>58.22582621333336</v>
      </c>
    </row>
    <row r="119" spans="1:9" s="14" customFormat="1" ht="28.5" customHeight="1" outlineLevel="3">
      <c r="A119" s="42" t="s">
        <v>21</v>
      </c>
      <c r="B119" s="42" t="s">
        <v>5</v>
      </c>
      <c r="C119" s="43" t="s">
        <v>123</v>
      </c>
      <c r="D119" s="43" t="s">
        <v>1</v>
      </c>
      <c r="E119" s="42" t="s">
        <v>124</v>
      </c>
      <c r="F119" s="43"/>
      <c r="G119" s="44">
        <v>1273680</v>
      </c>
      <c r="H119" s="44">
        <v>1273680</v>
      </c>
      <c r="I119" s="26">
        <f t="shared" si="1"/>
        <v>100</v>
      </c>
    </row>
    <row r="120" spans="1:9" s="14" customFormat="1" ht="30.75" customHeight="1">
      <c r="A120" s="45" t="s">
        <v>21</v>
      </c>
      <c r="B120" s="45" t="s">
        <v>5</v>
      </c>
      <c r="C120" s="46" t="s">
        <v>123</v>
      </c>
      <c r="D120" s="46" t="s">
        <v>75</v>
      </c>
      <c r="E120" s="45" t="s">
        <v>76</v>
      </c>
      <c r="F120" s="49" t="s">
        <v>11</v>
      </c>
      <c r="G120" s="47">
        <v>1273680</v>
      </c>
      <c r="H120" s="47">
        <v>1273680</v>
      </c>
      <c r="I120" s="27">
        <f t="shared" si="1"/>
        <v>100</v>
      </c>
    </row>
    <row r="121" spans="1:9" s="14" customFormat="1" ht="133.5" customHeight="1" outlineLevel="1">
      <c r="A121" s="42" t="s">
        <v>21</v>
      </c>
      <c r="B121" s="42" t="s">
        <v>5</v>
      </c>
      <c r="C121" s="43" t="s">
        <v>140</v>
      </c>
      <c r="D121" s="43" t="s">
        <v>1</v>
      </c>
      <c r="E121" s="54" t="s">
        <v>141</v>
      </c>
      <c r="F121" s="51"/>
      <c r="G121" s="44">
        <v>109865200</v>
      </c>
      <c r="H121" s="44">
        <v>62489185.21</v>
      </c>
      <c r="I121" s="26">
        <f t="shared" si="1"/>
        <v>56.8780516578498</v>
      </c>
    </row>
    <row r="122" spans="1:9" s="14" customFormat="1" ht="51" outlineLevel="2">
      <c r="A122" s="45" t="s">
        <v>21</v>
      </c>
      <c r="B122" s="45" t="s">
        <v>5</v>
      </c>
      <c r="C122" s="46" t="s">
        <v>140</v>
      </c>
      <c r="D122" s="46" t="s">
        <v>114</v>
      </c>
      <c r="E122" s="45" t="s">
        <v>115</v>
      </c>
      <c r="F122" s="49" t="s">
        <v>11</v>
      </c>
      <c r="G122" s="47">
        <v>109483800</v>
      </c>
      <c r="H122" s="47">
        <v>62462252.21</v>
      </c>
      <c r="I122" s="27">
        <f t="shared" si="1"/>
        <v>57.05159321287716</v>
      </c>
    </row>
    <row r="123" spans="1:9" s="14" customFormat="1" ht="29.25" customHeight="1" outlineLevel="3">
      <c r="A123" s="45" t="s">
        <v>21</v>
      </c>
      <c r="B123" s="45" t="s">
        <v>5</v>
      </c>
      <c r="C123" s="46" t="s">
        <v>140</v>
      </c>
      <c r="D123" s="46" t="s">
        <v>75</v>
      </c>
      <c r="E123" s="45" t="s">
        <v>76</v>
      </c>
      <c r="F123" s="49" t="s">
        <v>11</v>
      </c>
      <c r="G123" s="47">
        <v>381400</v>
      </c>
      <c r="H123" s="47">
        <v>26933</v>
      </c>
      <c r="I123" s="27">
        <f t="shared" si="1"/>
        <v>7.061615102254851</v>
      </c>
    </row>
    <row r="124" spans="1:9" s="14" customFormat="1" ht="115.5" customHeight="1" outlineLevel="1">
      <c r="A124" s="42" t="s">
        <v>21</v>
      </c>
      <c r="B124" s="42" t="s">
        <v>5</v>
      </c>
      <c r="C124" s="43" t="s">
        <v>130</v>
      </c>
      <c r="D124" s="43" t="s">
        <v>1</v>
      </c>
      <c r="E124" s="42" t="s">
        <v>131</v>
      </c>
      <c r="F124" s="51"/>
      <c r="G124" s="44">
        <v>11353584</v>
      </c>
      <c r="H124" s="44">
        <v>11337261.78</v>
      </c>
      <c r="I124" s="26">
        <f t="shared" si="1"/>
        <v>99.85623729035694</v>
      </c>
    </row>
    <row r="125" spans="1:9" s="14" customFormat="1" ht="27" customHeight="1" outlineLevel="2">
      <c r="A125" s="48" t="s">
        <v>21</v>
      </c>
      <c r="B125" s="48" t="s">
        <v>5</v>
      </c>
      <c r="C125" s="49" t="s">
        <v>130</v>
      </c>
      <c r="D125" s="49" t="s">
        <v>75</v>
      </c>
      <c r="E125" s="48" t="s">
        <v>76</v>
      </c>
      <c r="F125" s="49"/>
      <c r="G125" s="50">
        <v>11353584</v>
      </c>
      <c r="H125" s="50">
        <v>11337261.78</v>
      </c>
      <c r="I125" s="27">
        <f t="shared" si="1"/>
        <v>99.85623729035694</v>
      </c>
    </row>
    <row r="126" spans="1:9" s="14" customFormat="1" ht="74.25" customHeight="1" outlineLevel="3">
      <c r="A126" s="42" t="s">
        <v>21</v>
      </c>
      <c r="B126" s="42" t="s">
        <v>5</v>
      </c>
      <c r="C126" s="43" t="s">
        <v>132</v>
      </c>
      <c r="D126" s="43" t="s">
        <v>1</v>
      </c>
      <c r="E126" s="42" t="s">
        <v>180</v>
      </c>
      <c r="F126" s="51"/>
      <c r="G126" s="44">
        <v>214500</v>
      </c>
      <c r="H126" s="44">
        <v>214500</v>
      </c>
      <c r="I126" s="26">
        <f t="shared" si="1"/>
        <v>100</v>
      </c>
    </row>
    <row r="127" spans="1:9" s="14" customFormat="1" ht="27.75" customHeight="1" outlineLevel="2">
      <c r="A127" s="45" t="s">
        <v>21</v>
      </c>
      <c r="B127" s="45" t="s">
        <v>5</v>
      </c>
      <c r="C127" s="46" t="s">
        <v>132</v>
      </c>
      <c r="D127" s="46" t="s">
        <v>75</v>
      </c>
      <c r="E127" s="45" t="s">
        <v>76</v>
      </c>
      <c r="F127" s="49" t="s">
        <v>11</v>
      </c>
      <c r="G127" s="47">
        <v>214500</v>
      </c>
      <c r="H127" s="47">
        <v>214500</v>
      </c>
      <c r="I127" s="27">
        <f t="shared" si="1"/>
        <v>100</v>
      </c>
    </row>
    <row r="128" spans="1:9" s="14" customFormat="1" ht="45" customHeight="1" outlineLevel="3">
      <c r="A128" s="42" t="s">
        <v>21</v>
      </c>
      <c r="B128" s="42" t="s">
        <v>5</v>
      </c>
      <c r="C128" s="43" t="s">
        <v>142</v>
      </c>
      <c r="D128" s="43" t="s">
        <v>1</v>
      </c>
      <c r="E128" s="42" t="s">
        <v>54</v>
      </c>
      <c r="F128" s="51"/>
      <c r="G128" s="44">
        <v>32350010.96</v>
      </c>
      <c r="H128" s="44">
        <v>15608537.65</v>
      </c>
      <c r="I128" s="26">
        <f t="shared" si="1"/>
        <v>48.24894084054431</v>
      </c>
    </row>
    <row r="129" spans="1:9" s="14" customFormat="1" ht="65.25" customHeight="1" outlineLevel="2">
      <c r="A129" s="48" t="s">
        <v>21</v>
      </c>
      <c r="B129" s="48" t="s">
        <v>5</v>
      </c>
      <c r="C129" s="49" t="s">
        <v>142</v>
      </c>
      <c r="D129" s="49" t="s">
        <v>114</v>
      </c>
      <c r="E129" s="48" t="s">
        <v>115</v>
      </c>
      <c r="F129" s="49" t="s">
        <v>11</v>
      </c>
      <c r="G129" s="50">
        <v>3753141.54</v>
      </c>
      <c r="H129" s="50">
        <v>2012504.36</v>
      </c>
      <c r="I129" s="27">
        <f t="shared" si="1"/>
        <v>53.6218615405589</v>
      </c>
    </row>
    <row r="130" spans="1:9" s="14" customFormat="1" ht="47.25" customHeight="1" outlineLevel="3">
      <c r="A130" s="48" t="s">
        <v>21</v>
      </c>
      <c r="B130" s="48" t="s">
        <v>5</v>
      </c>
      <c r="C130" s="49" t="s">
        <v>142</v>
      </c>
      <c r="D130" s="49" t="s">
        <v>116</v>
      </c>
      <c r="E130" s="48" t="s">
        <v>117</v>
      </c>
      <c r="F130" s="49" t="s">
        <v>11</v>
      </c>
      <c r="G130" s="50">
        <v>3148968.36</v>
      </c>
      <c r="H130" s="50">
        <v>2451608</v>
      </c>
      <c r="I130" s="27">
        <f t="shared" si="1"/>
        <v>77.85432305836189</v>
      </c>
    </row>
    <row r="131" spans="1:9" s="14" customFormat="1" ht="43.5" customHeight="1" outlineLevel="1">
      <c r="A131" s="48" t="s">
        <v>21</v>
      </c>
      <c r="B131" s="48" t="s">
        <v>5</v>
      </c>
      <c r="C131" s="49" t="s">
        <v>142</v>
      </c>
      <c r="D131" s="49" t="s">
        <v>75</v>
      </c>
      <c r="E131" s="48" t="s">
        <v>76</v>
      </c>
      <c r="F131" s="49" t="s">
        <v>11</v>
      </c>
      <c r="G131" s="50">
        <v>25232971.06</v>
      </c>
      <c r="H131" s="50">
        <v>11033052.29</v>
      </c>
      <c r="I131" s="27">
        <f t="shared" si="1"/>
        <v>43.72474515095806</v>
      </c>
    </row>
    <row r="132" spans="1:9" s="14" customFormat="1" ht="26.25" customHeight="1" outlineLevel="2">
      <c r="A132" s="48" t="s">
        <v>21</v>
      </c>
      <c r="B132" s="48" t="s">
        <v>5</v>
      </c>
      <c r="C132" s="49" t="s">
        <v>142</v>
      </c>
      <c r="D132" s="49" t="s">
        <v>143</v>
      </c>
      <c r="E132" s="48" t="s">
        <v>144</v>
      </c>
      <c r="F132" s="49" t="s">
        <v>11</v>
      </c>
      <c r="G132" s="50">
        <v>114930</v>
      </c>
      <c r="H132" s="50">
        <v>11373</v>
      </c>
      <c r="I132" s="27">
        <f t="shared" si="1"/>
        <v>9.895588619159488</v>
      </c>
    </row>
    <row r="133" spans="1:9" s="14" customFormat="1" ht="33.75" customHeight="1" outlineLevel="3">
      <c r="A133" s="48" t="s">
        <v>21</v>
      </c>
      <c r="B133" s="48" t="s">
        <v>5</v>
      </c>
      <c r="C133" s="49" t="s">
        <v>142</v>
      </c>
      <c r="D133" s="49" t="s">
        <v>78</v>
      </c>
      <c r="E133" s="48" t="s">
        <v>79</v>
      </c>
      <c r="F133" s="49" t="s">
        <v>11</v>
      </c>
      <c r="G133" s="50">
        <v>100000</v>
      </c>
      <c r="H133" s="50">
        <v>100000</v>
      </c>
      <c r="I133" s="27">
        <f t="shared" si="1"/>
        <v>100</v>
      </c>
    </row>
    <row r="134" spans="1:9" s="14" customFormat="1" ht="38.25">
      <c r="A134" s="42" t="s">
        <v>21</v>
      </c>
      <c r="B134" s="42" t="s">
        <v>5</v>
      </c>
      <c r="C134" s="43" t="s">
        <v>145</v>
      </c>
      <c r="D134" s="43" t="s">
        <v>1</v>
      </c>
      <c r="E134" s="42" t="s">
        <v>55</v>
      </c>
      <c r="F134" s="51"/>
      <c r="G134" s="44">
        <v>8465945.39</v>
      </c>
      <c r="H134" s="44">
        <v>4522986.5</v>
      </c>
      <c r="I134" s="26">
        <f t="shared" si="1"/>
        <v>53.425651733385436</v>
      </c>
    </row>
    <row r="135" spans="1:9" s="14" customFormat="1" ht="58.5" customHeight="1" outlineLevel="1">
      <c r="A135" s="48" t="s">
        <v>21</v>
      </c>
      <c r="B135" s="48" t="s">
        <v>5</v>
      </c>
      <c r="C135" s="49" t="s">
        <v>145</v>
      </c>
      <c r="D135" s="49" t="s">
        <v>114</v>
      </c>
      <c r="E135" s="48" t="s">
        <v>115</v>
      </c>
      <c r="F135" s="49" t="s">
        <v>11</v>
      </c>
      <c r="G135" s="50">
        <v>6737241.94</v>
      </c>
      <c r="H135" s="50">
        <v>4013195.41</v>
      </c>
      <c r="I135" s="27">
        <f t="shared" si="1"/>
        <v>59.56733401799135</v>
      </c>
    </row>
    <row r="136" spans="1:9" s="14" customFormat="1" ht="38.25" outlineLevel="2">
      <c r="A136" s="48" t="s">
        <v>21</v>
      </c>
      <c r="B136" s="48" t="s">
        <v>5</v>
      </c>
      <c r="C136" s="49" t="s">
        <v>145</v>
      </c>
      <c r="D136" s="49" t="s">
        <v>116</v>
      </c>
      <c r="E136" s="48" t="s">
        <v>117</v>
      </c>
      <c r="F136" s="49" t="s">
        <v>11</v>
      </c>
      <c r="G136" s="50">
        <v>305140</v>
      </c>
      <c r="H136" s="50">
        <v>85140</v>
      </c>
      <c r="I136" s="27">
        <f t="shared" si="1"/>
        <v>27.901946647440518</v>
      </c>
    </row>
    <row r="137" spans="1:9" s="14" customFormat="1" ht="30.75" customHeight="1" outlineLevel="3">
      <c r="A137" s="48" t="s">
        <v>21</v>
      </c>
      <c r="B137" s="48" t="s">
        <v>5</v>
      </c>
      <c r="C137" s="49" t="s">
        <v>145</v>
      </c>
      <c r="D137" s="49" t="s">
        <v>75</v>
      </c>
      <c r="E137" s="48" t="s">
        <v>76</v>
      </c>
      <c r="F137" s="49" t="s">
        <v>11</v>
      </c>
      <c r="G137" s="50">
        <v>1423563.45</v>
      </c>
      <c r="H137" s="50">
        <v>424651.09</v>
      </c>
      <c r="I137" s="27">
        <f t="shared" si="1"/>
        <v>29.830148420851916</v>
      </c>
    </row>
    <row r="138" spans="1:9" s="14" customFormat="1" ht="26.25" customHeight="1">
      <c r="A138" s="42" t="s">
        <v>21</v>
      </c>
      <c r="B138" s="42" t="s">
        <v>5</v>
      </c>
      <c r="C138" s="43" t="s">
        <v>134</v>
      </c>
      <c r="D138" s="43" t="s">
        <v>1</v>
      </c>
      <c r="E138" s="42" t="s">
        <v>135</v>
      </c>
      <c r="F138" s="51"/>
      <c r="G138" s="44">
        <v>8000</v>
      </c>
      <c r="H138" s="44">
        <v>0</v>
      </c>
      <c r="I138" s="26">
        <f t="shared" si="1"/>
        <v>0</v>
      </c>
    </row>
    <row r="139" spans="1:9" s="14" customFormat="1" ht="25.5" outlineLevel="1">
      <c r="A139" s="48" t="s">
        <v>21</v>
      </c>
      <c r="B139" s="48" t="s">
        <v>5</v>
      </c>
      <c r="C139" s="49" t="s">
        <v>134</v>
      </c>
      <c r="D139" s="49" t="s">
        <v>75</v>
      </c>
      <c r="E139" s="48" t="s">
        <v>76</v>
      </c>
      <c r="F139" s="49" t="s">
        <v>11</v>
      </c>
      <c r="G139" s="50">
        <v>8000</v>
      </c>
      <c r="H139" s="50">
        <v>0</v>
      </c>
      <c r="I139" s="27">
        <f aca="true" t="shared" si="2" ref="I139:I179">H139/G139*100</f>
        <v>0</v>
      </c>
    </row>
    <row r="140" spans="1:9" s="14" customFormat="1" ht="51" outlineLevel="2">
      <c r="A140" s="42" t="s">
        <v>21</v>
      </c>
      <c r="B140" s="42" t="s">
        <v>5</v>
      </c>
      <c r="C140" s="43" t="s">
        <v>136</v>
      </c>
      <c r="D140" s="43" t="s">
        <v>1</v>
      </c>
      <c r="E140" s="42" t="s">
        <v>137</v>
      </c>
      <c r="F140" s="43"/>
      <c r="G140" s="44">
        <v>773000</v>
      </c>
      <c r="H140" s="44">
        <v>250539</v>
      </c>
      <c r="I140" s="26">
        <f t="shared" si="2"/>
        <v>32.411254851228975</v>
      </c>
    </row>
    <row r="141" spans="1:9" s="14" customFormat="1" ht="25.5" outlineLevel="3">
      <c r="A141" s="45" t="s">
        <v>21</v>
      </c>
      <c r="B141" s="45" t="s">
        <v>5</v>
      </c>
      <c r="C141" s="46" t="s">
        <v>136</v>
      </c>
      <c r="D141" s="46" t="s">
        <v>75</v>
      </c>
      <c r="E141" s="45" t="s">
        <v>76</v>
      </c>
      <c r="F141" s="49" t="s">
        <v>11</v>
      </c>
      <c r="G141" s="47">
        <v>773000</v>
      </c>
      <c r="H141" s="47">
        <v>250539</v>
      </c>
      <c r="I141" s="27">
        <f t="shared" si="2"/>
        <v>32.411254851228975</v>
      </c>
    </row>
    <row r="142" spans="1:9" s="14" customFormat="1" ht="51">
      <c r="A142" s="42" t="s">
        <v>21</v>
      </c>
      <c r="B142" s="42" t="s">
        <v>5</v>
      </c>
      <c r="C142" s="43" t="s">
        <v>146</v>
      </c>
      <c r="D142" s="43" t="s">
        <v>1</v>
      </c>
      <c r="E142" s="42" t="s">
        <v>147</v>
      </c>
      <c r="F142" s="43"/>
      <c r="G142" s="44">
        <v>77500</v>
      </c>
      <c r="H142" s="44">
        <v>15750</v>
      </c>
      <c r="I142" s="26">
        <f t="shared" si="2"/>
        <v>20.32258064516129</v>
      </c>
    </row>
    <row r="143" spans="1:9" s="14" customFormat="1" ht="25.5" outlineLevel="1">
      <c r="A143" s="45" t="s">
        <v>21</v>
      </c>
      <c r="B143" s="45" t="s">
        <v>5</v>
      </c>
      <c r="C143" s="46" t="s">
        <v>146</v>
      </c>
      <c r="D143" s="46" t="s">
        <v>75</v>
      </c>
      <c r="E143" s="45" t="s">
        <v>76</v>
      </c>
      <c r="F143" s="49" t="s">
        <v>11</v>
      </c>
      <c r="G143" s="47">
        <v>77500</v>
      </c>
      <c r="H143" s="47">
        <v>15750</v>
      </c>
      <c r="I143" s="27">
        <f t="shared" si="2"/>
        <v>20.32258064516129</v>
      </c>
    </row>
    <row r="144" spans="1:9" s="14" customFormat="1" ht="31.5" customHeight="1" outlineLevel="2">
      <c r="A144" s="39" t="s">
        <v>21</v>
      </c>
      <c r="B144" s="39" t="s">
        <v>21</v>
      </c>
      <c r="C144" s="40" t="s">
        <v>1</v>
      </c>
      <c r="D144" s="40" t="s">
        <v>1</v>
      </c>
      <c r="E144" s="39" t="s">
        <v>24</v>
      </c>
      <c r="F144" s="40"/>
      <c r="G144" s="41">
        <v>1915891</v>
      </c>
      <c r="H144" s="41">
        <v>384433.04</v>
      </c>
      <c r="I144" s="25">
        <f t="shared" si="2"/>
        <v>20.065496419159544</v>
      </c>
    </row>
    <row r="145" spans="1:9" s="14" customFormat="1" ht="73.5" customHeight="1" outlineLevel="3">
      <c r="A145" s="42" t="s">
        <v>21</v>
      </c>
      <c r="B145" s="42" t="s">
        <v>21</v>
      </c>
      <c r="C145" s="43" t="s">
        <v>181</v>
      </c>
      <c r="D145" s="43" t="s">
        <v>1</v>
      </c>
      <c r="E145" s="42" t="s">
        <v>182</v>
      </c>
      <c r="F145" s="51"/>
      <c r="G145" s="44">
        <v>379700</v>
      </c>
      <c r="H145" s="44">
        <v>65716.84</v>
      </c>
      <c r="I145" s="26">
        <f t="shared" si="2"/>
        <v>17.307569133526467</v>
      </c>
    </row>
    <row r="146" spans="1:9" s="14" customFormat="1" ht="25.5" outlineLevel="1">
      <c r="A146" s="45" t="s">
        <v>21</v>
      </c>
      <c r="B146" s="45" t="s">
        <v>21</v>
      </c>
      <c r="C146" s="46" t="s">
        <v>181</v>
      </c>
      <c r="D146" s="46" t="s">
        <v>75</v>
      </c>
      <c r="E146" s="45" t="s">
        <v>76</v>
      </c>
      <c r="F146" s="49" t="s">
        <v>11</v>
      </c>
      <c r="G146" s="47">
        <v>379700</v>
      </c>
      <c r="H146" s="47">
        <v>65716.84</v>
      </c>
      <c r="I146" s="27">
        <f t="shared" si="2"/>
        <v>17.307569133526467</v>
      </c>
    </row>
    <row r="147" spans="1:9" s="14" customFormat="1" ht="67.5" customHeight="1" outlineLevel="2">
      <c r="A147" s="42" t="s">
        <v>21</v>
      </c>
      <c r="B147" s="42" t="s">
        <v>21</v>
      </c>
      <c r="C147" s="43" t="s">
        <v>148</v>
      </c>
      <c r="D147" s="43" t="s">
        <v>1</v>
      </c>
      <c r="E147" s="42" t="s">
        <v>149</v>
      </c>
      <c r="F147" s="51"/>
      <c r="G147" s="44">
        <v>1536191</v>
      </c>
      <c r="H147" s="44">
        <v>318716.2</v>
      </c>
      <c r="I147" s="26">
        <f t="shared" si="2"/>
        <v>20.747172714851214</v>
      </c>
    </row>
    <row r="148" spans="1:9" s="14" customFormat="1" ht="59.25" customHeight="1" outlineLevel="3">
      <c r="A148" s="48" t="s">
        <v>21</v>
      </c>
      <c r="B148" s="48" t="s">
        <v>21</v>
      </c>
      <c r="C148" s="49" t="s">
        <v>148</v>
      </c>
      <c r="D148" s="49" t="s">
        <v>114</v>
      </c>
      <c r="E148" s="48" t="s">
        <v>115</v>
      </c>
      <c r="F148" s="49" t="s">
        <v>11</v>
      </c>
      <c r="G148" s="50">
        <v>1144871</v>
      </c>
      <c r="H148" s="50">
        <v>178096.2</v>
      </c>
      <c r="I148" s="27">
        <v>0</v>
      </c>
    </row>
    <row r="149" spans="1:9" s="14" customFormat="1" ht="28.5" customHeight="1">
      <c r="A149" s="48" t="s">
        <v>21</v>
      </c>
      <c r="B149" s="48" t="s">
        <v>21</v>
      </c>
      <c r="C149" s="49" t="s">
        <v>148</v>
      </c>
      <c r="D149" s="49" t="s">
        <v>75</v>
      </c>
      <c r="E149" s="48" t="s">
        <v>76</v>
      </c>
      <c r="F149" s="49" t="s">
        <v>11</v>
      </c>
      <c r="G149" s="50">
        <v>391320</v>
      </c>
      <c r="H149" s="50">
        <v>140620</v>
      </c>
      <c r="I149" s="27">
        <f t="shared" si="2"/>
        <v>35.93478483082899</v>
      </c>
    </row>
    <row r="150" spans="1:9" s="14" customFormat="1" ht="28.5" customHeight="1">
      <c r="A150" s="39" t="s">
        <v>21</v>
      </c>
      <c r="B150" s="39" t="s">
        <v>25</v>
      </c>
      <c r="C150" s="40" t="s">
        <v>1</v>
      </c>
      <c r="D150" s="40" t="s">
        <v>1</v>
      </c>
      <c r="E150" s="39" t="s">
        <v>26</v>
      </c>
      <c r="F150" s="53"/>
      <c r="G150" s="41">
        <v>21321449.91</v>
      </c>
      <c r="H150" s="41">
        <v>10161794.33</v>
      </c>
      <c r="I150" s="31">
        <f t="shared" si="2"/>
        <v>47.65995920959392</v>
      </c>
    </row>
    <row r="151" spans="1:9" s="14" customFormat="1" ht="31.5" customHeight="1">
      <c r="A151" s="42" t="s">
        <v>21</v>
      </c>
      <c r="B151" s="42" t="s">
        <v>25</v>
      </c>
      <c r="C151" s="43" t="s">
        <v>77</v>
      </c>
      <c r="D151" s="43" t="s">
        <v>1</v>
      </c>
      <c r="E151" s="42" t="s">
        <v>44</v>
      </c>
      <c r="F151" s="43"/>
      <c r="G151" s="44">
        <v>3631834.57</v>
      </c>
      <c r="H151" s="44">
        <v>1698699.3</v>
      </c>
      <c r="I151" s="26">
        <f t="shared" si="2"/>
        <v>46.772485565057</v>
      </c>
    </row>
    <row r="152" spans="1:9" s="14" customFormat="1" ht="33" customHeight="1">
      <c r="A152" s="48" t="s">
        <v>21</v>
      </c>
      <c r="B152" s="48" t="s">
        <v>25</v>
      </c>
      <c r="C152" s="49" t="s">
        <v>77</v>
      </c>
      <c r="D152" s="49" t="s">
        <v>70</v>
      </c>
      <c r="E152" s="48" t="s">
        <v>71</v>
      </c>
      <c r="F152" s="49" t="s">
        <v>11</v>
      </c>
      <c r="G152" s="50">
        <v>3340160.57</v>
      </c>
      <c r="H152" s="50">
        <v>1623353.3</v>
      </c>
      <c r="I152" s="27">
        <f t="shared" si="2"/>
        <v>48.60105572709039</v>
      </c>
    </row>
    <row r="153" spans="1:9" s="14" customFormat="1" ht="27" customHeight="1">
      <c r="A153" s="48" t="s">
        <v>21</v>
      </c>
      <c r="B153" s="48" t="s">
        <v>25</v>
      </c>
      <c r="C153" s="49" t="s">
        <v>77</v>
      </c>
      <c r="D153" s="49" t="s">
        <v>72</v>
      </c>
      <c r="E153" s="48" t="s">
        <v>73</v>
      </c>
      <c r="F153" s="49" t="s">
        <v>11</v>
      </c>
      <c r="G153" s="50">
        <v>283546</v>
      </c>
      <c r="H153" s="50">
        <v>75346</v>
      </c>
      <c r="I153" s="27">
        <f t="shared" si="2"/>
        <v>26.57276068080664</v>
      </c>
    </row>
    <row r="154" spans="1:9" s="14" customFormat="1" ht="25.5" customHeight="1">
      <c r="A154" s="48" t="s">
        <v>21</v>
      </c>
      <c r="B154" s="48" t="s">
        <v>25</v>
      </c>
      <c r="C154" s="49" t="s">
        <v>77</v>
      </c>
      <c r="D154" s="49" t="s">
        <v>75</v>
      </c>
      <c r="E154" s="48" t="s">
        <v>76</v>
      </c>
      <c r="F154" s="49" t="s">
        <v>11</v>
      </c>
      <c r="G154" s="50">
        <v>8128</v>
      </c>
      <c r="H154" s="50">
        <v>0</v>
      </c>
      <c r="I154" s="27">
        <f t="shared" si="2"/>
        <v>0</v>
      </c>
    </row>
    <row r="155" spans="1:9" s="14" customFormat="1" ht="56.25" customHeight="1">
      <c r="A155" s="42" t="s">
        <v>21</v>
      </c>
      <c r="B155" s="42" t="s">
        <v>25</v>
      </c>
      <c r="C155" s="43" t="s">
        <v>150</v>
      </c>
      <c r="D155" s="43" t="s">
        <v>1</v>
      </c>
      <c r="E155" s="42" t="s">
        <v>57</v>
      </c>
      <c r="F155" s="51"/>
      <c r="G155" s="44">
        <v>15291865.34</v>
      </c>
      <c r="H155" s="44">
        <v>6732086.53</v>
      </c>
      <c r="I155" s="26">
        <f t="shared" si="2"/>
        <v>44.02397209443384</v>
      </c>
    </row>
    <row r="156" spans="1:9" s="14" customFormat="1" ht="36.75" customHeight="1">
      <c r="A156" s="48" t="s">
        <v>21</v>
      </c>
      <c r="B156" s="48" t="s">
        <v>25</v>
      </c>
      <c r="C156" s="49" t="s">
        <v>150</v>
      </c>
      <c r="D156" s="49" t="s">
        <v>114</v>
      </c>
      <c r="E156" s="48" t="s">
        <v>115</v>
      </c>
      <c r="F156" s="49" t="s">
        <v>11</v>
      </c>
      <c r="G156" s="50">
        <v>12646584.12</v>
      </c>
      <c r="H156" s="50">
        <v>5284228.6</v>
      </c>
      <c r="I156" s="27">
        <f t="shared" si="2"/>
        <v>41.783840995002215</v>
      </c>
    </row>
    <row r="157" spans="1:9" s="14" customFormat="1" ht="36.75" customHeight="1">
      <c r="A157" s="48" t="s">
        <v>21</v>
      </c>
      <c r="B157" s="48" t="s">
        <v>25</v>
      </c>
      <c r="C157" s="49" t="s">
        <v>150</v>
      </c>
      <c r="D157" s="49" t="s">
        <v>116</v>
      </c>
      <c r="E157" s="48" t="s">
        <v>117</v>
      </c>
      <c r="F157" s="49" t="s">
        <v>11</v>
      </c>
      <c r="G157" s="50">
        <v>548212</v>
      </c>
      <c r="H157" s="50">
        <v>420032</v>
      </c>
      <c r="I157" s="27">
        <f t="shared" si="2"/>
        <v>76.61853443558331</v>
      </c>
    </row>
    <row r="158" spans="1:9" s="14" customFormat="1" ht="29.25" customHeight="1">
      <c r="A158" s="48" t="s">
        <v>21</v>
      </c>
      <c r="B158" s="48" t="s">
        <v>25</v>
      </c>
      <c r="C158" s="49" t="s">
        <v>150</v>
      </c>
      <c r="D158" s="49" t="s">
        <v>75</v>
      </c>
      <c r="E158" s="48" t="s">
        <v>76</v>
      </c>
      <c r="F158" s="49" t="s">
        <v>11</v>
      </c>
      <c r="G158" s="50">
        <v>2091069.22</v>
      </c>
      <c r="H158" s="50">
        <v>1028745.36</v>
      </c>
      <c r="I158" s="27">
        <f t="shared" si="2"/>
        <v>49.1970973586422</v>
      </c>
    </row>
    <row r="159" spans="1:9" s="14" customFormat="1" ht="28.5" customHeight="1">
      <c r="A159" s="48" t="s">
        <v>21</v>
      </c>
      <c r="B159" s="48" t="s">
        <v>25</v>
      </c>
      <c r="C159" s="49" t="s">
        <v>150</v>
      </c>
      <c r="D159" s="49" t="s">
        <v>78</v>
      </c>
      <c r="E159" s="48" t="s">
        <v>79</v>
      </c>
      <c r="F159" s="49" t="s">
        <v>11</v>
      </c>
      <c r="G159" s="50">
        <v>6000</v>
      </c>
      <c r="H159" s="50">
        <v>-919.43</v>
      </c>
      <c r="I159" s="27"/>
    </row>
    <row r="160" spans="1:9" s="14" customFormat="1" ht="27.75" customHeight="1">
      <c r="A160" s="42" t="s">
        <v>21</v>
      </c>
      <c r="B160" s="42" t="s">
        <v>25</v>
      </c>
      <c r="C160" s="43" t="s">
        <v>134</v>
      </c>
      <c r="D160" s="43" t="s">
        <v>1</v>
      </c>
      <c r="E160" s="42" t="s">
        <v>135</v>
      </c>
      <c r="F160" s="43"/>
      <c r="G160" s="44">
        <v>593850</v>
      </c>
      <c r="H160" s="44">
        <v>341400</v>
      </c>
      <c r="I160" s="26">
        <f t="shared" si="2"/>
        <v>57.489264965900475</v>
      </c>
    </row>
    <row r="161" spans="1:9" s="14" customFormat="1" ht="46.5" customHeight="1">
      <c r="A161" s="45" t="s">
        <v>21</v>
      </c>
      <c r="B161" s="45" t="s">
        <v>25</v>
      </c>
      <c r="C161" s="46" t="s">
        <v>134</v>
      </c>
      <c r="D161" s="46" t="s">
        <v>75</v>
      </c>
      <c r="E161" s="45" t="s">
        <v>76</v>
      </c>
      <c r="F161" s="46" t="s">
        <v>11</v>
      </c>
      <c r="G161" s="47">
        <v>593850</v>
      </c>
      <c r="H161" s="47">
        <v>341400</v>
      </c>
      <c r="I161" s="27">
        <f t="shared" si="2"/>
        <v>57.489264965900475</v>
      </c>
    </row>
    <row r="162" spans="1:9" s="14" customFormat="1" ht="57.75" customHeight="1">
      <c r="A162" s="42" t="s">
        <v>21</v>
      </c>
      <c r="B162" s="42" t="s">
        <v>25</v>
      </c>
      <c r="C162" s="43" t="s">
        <v>146</v>
      </c>
      <c r="D162" s="43" t="s">
        <v>1</v>
      </c>
      <c r="E162" s="42" t="s">
        <v>147</v>
      </c>
      <c r="F162" s="43"/>
      <c r="G162" s="44">
        <v>1453900</v>
      </c>
      <c r="H162" s="44">
        <v>1081288.5</v>
      </c>
      <c r="I162" s="26">
        <f t="shared" si="2"/>
        <v>74.3715867666277</v>
      </c>
    </row>
    <row r="163" spans="1:9" s="14" customFormat="1" ht="25.5" customHeight="1">
      <c r="A163" s="45" t="s">
        <v>21</v>
      </c>
      <c r="B163" s="45" t="s">
        <v>25</v>
      </c>
      <c r="C163" s="46" t="s">
        <v>146</v>
      </c>
      <c r="D163" s="46" t="s">
        <v>116</v>
      </c>
      <c r="E163" s="45" t="s">
        <v>117</v>
      </c>
      <c r="F163" s="49" t="s">
        <v>11</v>
      </c>
      <c r="G163" s="47">
        <v>812800</v>
      </c>
      <c r="H163" s="47">
        <v>695564.5</v>
      </c>
      <c r="I163" s="27">
        <f t="shared" si="2"/>
        <v>85.5763410433071</v>
      </c>
    </row>
    <row r="164" spans="1:9" s="14" customFormat="1" ht="52.5" customHeight="1">
      <c r="A164" s="48" t="s">
        <v>21</v>
      </c>
      <c r="B164" s="48" t="s">
        <v>25</v>
      </c>
      <c r="C164" s="49" t="s">
        <v>146</v>
      </c>
      <c r="D164" s="49" t="s">
        <v>75</v>
      </c>
      <c r="E164" s="48" t="s">
        <v>76</v>
      </c>
      <c r="F164" s="49" t="s">
        <v>11</v>
      </c>
      <c r="G164" s="50">
        <v>641100</v>
      </c>
      <c r="H164" s="50">
        <v>385724</v>
      </c>
      <c r="I164" s="27">
        <f t="shared" si="2"/>
        <v>60.165964748089216</v>
      </c>
    </row>
    <row r="165" spans="1:9" s="14" customFormat="1" ht="26.25" customHeight="1">
      <c r="A165" s="42" t="s">
        <v>21</v>
      </c>
      <c r="B165" s="42" t="s">
        <v>25</v>
      </c>
      <c r="C165" s="43" t="s">
        <v>151</v>
      </c>
      <c r="D165" s="43" t="s">
        <v>1</v>
      </c>
      <c r="E165" s="42" t="s">
        <v>152</v>
      </c>
      <c r="F165" s="51"/>
      <c r="G165" s="44">
        <v>350000</v>
      </c>
      <c r="H165" s="44">
        <v>308320</v>
      </c>
      <c r="I165" s="26">
        <f t="shared" si="2"/>
        <v>88.09142857142858</v>
      </c>
    </row>
    <row r="166" spans="1:9" s="14" customFormat="1" ht="27.75" customHeight="1">
      <c r="A166" s="48" t="s">
        <v>21</v>
      </c>
      <c r="B166" s="48" t="s">
        <v>25</v>
      </c>
      <c r="C166" s="49" t="s">
        <v>151</v>
      </c>
      <c r="D166" s="49" t="s">
        <v>75</v>
      </c>
      <c r="E166" s="48" t="s">
        <v>76</v>
      </c>
      <c r="F166" s="49" t="s">
        <v>11</v>
      </c>
      <c r="G166" s="50">
        <v>350000</v>
      </c>
      <c r="H166" s="50">
        <v>308320</v>
      </c>
      <c r="I166" s="27">
        <f t="shared" si="2"/>
        <v>88.09142857142858</v>
      </c>
    </row>
    <row r="167" spans="1:9" s="14" customFormat="1" ht="25.5" customHeight="1">
      <c r="A167" s="36" t="s">
        <v>27</v>
      </c>
      <c r="B167" s="36" t="s">
        <v>1</v>
      </c>
      <c r="C167" s="37" t="s">
        <v>1</v>
      </c>
      <c r="D167" s="37" t="s">
        <v>1</v>
      </c>
      <c r="E167" s="37" t="s">
        <v>62</v>
      </c>
      <c r="F167" s="52"/>
      <c r="G167" s="38">
        <v>30270624.24</v>
      </c>
      <c r="H167" s="38">
        <v>16669258.8</v>
      </c>
      <c r="I167" s="24">
        <f t="shared" si="2"/>
        <v>55.067443168129394</v>
      </c>
    </row>
    <row r="168" spans="1:9" s="14" customFormat="1" ht="24.75" customHeight="1">
      <c r="A168" s="39" t="s">
        <v>27</v>
      </c>
      <c r="B168" s="39" t="s">
        <v>4</v>
      </c>
      <c r="C168" s="40" t="s">
        <v>1</v>
      </c>
      <c r="D168" s="40" t="s">
        <v>1</v>
      </c>
      <c r="E168" s="39" t="s">
        <v>28</v>
      </c>
      <c r="F168" s="53"/>
      <c r="G168" s="41">
        <v>30270624.24</v>
      </c>
      <c r="H168" s="41">
        <v>16669258.8</v>
      </c>
      <c r="I168" s="25">
        <f t="shared" si="2"/>
        <v>55.067443168129394</v>
      </c>
    </row>
    <row r="169" spans="1:9" s="14" customFormat="1" ht="27" customHeight="1">
      <c r="A169" s="42" t="s">
        <v>27</v>
      </c>
      <c r="B169" s="42" t="s">
        <v>4</v>
      </c>
      <c r="C169" s="43" t="s">
        <v>108</v>
      </c>
      <c r="D169" s="43" t="s">
        <v>1</v>
      </c>
      <c r="E169" s="42" t="s">
        <v>109</v>
      </c>
      <c r="F169" s="51"/>
      <c r="G169" s="44">
        <v>11566094.09</v>
      </c>
      <c r="H169" s="44">
        <v>8037815.14</v>
      </c>
      <c r="I169" s="26">
        <f t="shared" si="2"/>
        <v>69.49463732055806</v>
      </c>
    </row>
    <row r="170" spans="1:9" s="14" customFormat="1" ht="84.75" customHeight="1">
      <c r="A170" s="48" t="s">
        <v>27</v>
      </c>
      <c r="B170" s="48" t="s">
        <v>4</v>
      </c>
      <c r="C170" s="49" t="s">
        <v>108</v>
      </c>
      <c r="D170" s="49" t="s">
        <v>110</v>
      </c>
      <c r="E170" s="48" t="s">
        <v>111</v>
      </c>
      <c r="F170" s="49"/>
      <c r="G170" s="50">
        <v>11566094.09</v>
      </c>
      <c r="H170" s="50">
        <v>8037815.14</v>
      </c>
      <c r="I170" s="27">
        <f t="shared" si="2"/>
        <v>69.49463732055806</v>
      </c>
    </row>
    <row r="171" spans="1:9" s="14" customFormat="1" ht="64.5" customHeight="1">
      <c r="A171" s="42" t="s">
        <v>27</v>
      </c>
      <c r="B171" s="42" t="s">
        <v>4</v>
      </c>
      <c r="C171" s="43" t="s">
        <v>153</v>
      </c>
      <c r="D171" s="43" t="s">
        <v>1</v>
      </c>
      <c r="E171" s="42" t="s">
        <v>154</v>
      </c>
      <c r="F171" s="43"/>
      <c r="G171" s="44">
        <v>500000</v>
      </c>
      <c r="H171" s="44">
        <v>0</v>
      </c>
      <c r="I171" s="26">
        <f t="shared" si="2"/>
        <v>0</v>
      </c>
    </row>
    <row r="172" spans="1:9" s="14" customFormat="1" ht="86.25" customHeight="1">
      <c r="A172" s="48" t="s">
        <v>27</v>
      </c>
      <c r="B172" s="48" t="s">
        <v>4</v>
      </c>
      <c r="C172" s="49" t="s">
        <v>153</v>
      </c>
      <c r="D172" s="49" t="s">
        <v>110</v>
      </c>
      <c r="E172" s="48" t="s">
        <v>111</v>
      </c>
      <c r="F172" s="49" t="s">
        <v>11</v>
      </c>
      <c r="G172" s="50">
        <v>500000</v>
      </c>
      <c r="H172" s="50">
        <v>0</v>
      </c>
      <c r="I172" s="27">
        <f t="shared" si="2"/>
        <v>0</v>
      </c>
    </row>
    <row r="173" spans="1:9" s="14" customFormat="1" ht="64.5" customHeight="1">
      <c r="A173" s="42" t="s">
        <v>27</v>
      </c>
      <c r="B173" s="42" t="s">
        <v>4</v>
      </c>
      <c r="C173" s="43" t="s">
        <v>132</v>
      </c>
      <c r="D173" s="43" t="s">
        <v>1</v>
      </c>
      <c r="E173" s="42" t="s">
        <v>180</v>
      </c>
      <c r="F173" s="43"/>
      <c r="G173" s="44">
        <v>159300</v>
      </c>
      <c r="H173" s="44">
        <v>46000</v>
      </c>
      <c r="I173" s="26">
        <f t="shared" si="2"/>
        <v>28.876333961079727</v>
      </c>
    </row>
    <row r="174" spans="1:9" s="14" customFormat="1" ht="40.5" customHeight="1">
      <c r="A174" s="48" t="s">
        <v>27</v>
      </c>
      <c r="B174" s="48" t="s">
        <v>4</v>
      </c>
      <c r="C174" s="49" t="s">
        <v>132</v>
      </c>
      <c r="D174" s="49" t="s">
        <v>75</v>
      </c>
      <c r="E174" s="48" t="s">
        <v>76</v>
      </c>
      <c r="F174" s="49" t="s">
        <v>11</v>
      </c>
      <c r="G174" s="50">
        <v>159300</v>
      </c>
      <c r="H174" s="50">
        <v>46000</v>
      </c>
      <c r="I174" s="27">
        <f t="shared" si="2"/>
        <v>28.876333961079727</v>
      </c>
    </row>
    <row r="175" spans="1:9" s="14" customFormat="1" ht="44.25" customHeight="1">
      <c r="A175" s="42" t="s">
        <v>27</v>
      </c>
      <c r="B175" s="42" t="s">
        <v>4</v>
      </c>
      <c r="C175" s="43" t="s">
        <v>155</v>
      </c>
      <c r="D175" s="43" t="s">
        <v>1</v>
      </c>
      <c r="E175" s="42" t="s">
        <v>156</v>
      </c>
      <c r="F175" s="43"/>
      <c r="G175" s="44">
        <v>18045230.15</v>
      </c>
      <c r="H175" s="44">
        <v>8585443.66</v>
      </c>
      <c r="I175" s="26">
        <f t="shared" si="2"/>
        <v>47.577357499095136</v>
      </c>
    </row>
    <row r="176" spans="1:9" s="14" customFormat="1" ht="63.75" customHeight="1">
      <c r="A176" s="48" t="s">
        <v>27</v>
      </c>
      <c r="B176" s="48" t="s">
        <v>4</v>
      </c>
      <c r="C176" s="49" t="s">
        <v>155</v>
      </c>
      <c r="D176" s="49" t="s">
        <v>114</v>
      </c>
      <c r="E176" s="48" t="s">
        <v>115</v>
      </c>
      <c r="F176" s="49" t="s">
        <v>11</v>
      </c>
      <c r="G176" s="50">
        <v>14108013.93</v>
      </c>
      <c r="H176" s="50">
        <v>7921722.45</v>
      </c>
      <c r="I176" s="27">
        <f t="shared" si="2"/>
        <v>56.150514801767</v>
      </c>
    </row>
    <row r="177" spans="1:9" s="14" customFormat="1" ht="50.25" customHeight="1">
      <c r="A177" s="48" t="s">
        <v>27</v>
      </c>
      <c r="B177" s="48" t="s">
        <v>4</v>
      </c>
      <c r="C177" s="49" t="s">
        <v>155</v>
      </c>
      <c r="D177" s="49" t="s">
        <v>116</v>
      </c>
      <c r="E177" s="48" t="s">
        <v>117</v>
      </c>
      <c r="F177" s="49" t="s">
        <v>11</v>
      </c>
      <c r="G177" s="50">
        <v>653216.55</v>
      </c>
      <c r="H177" s="50">
        <v>175138</v>
      </c>
      <c r="I177" s="27">
        <f t="shared" si="2"/>
        <v>26.81162931343365</v>
      </c>
    </row>
    <row r="178" spans="1:9" s="14" customFormat="1" ht="34.5" customHeight="1">
      <c r="A178" s="48" t="s">
        <v>27</v>
      </c>
      <c r="B178" s="48" t="s">
        <v>4</v>
      </c>
      <c r="C178" s="49" t="s">
        <v>155</v>
      </c>
      <c r="D178" s="49" t="s">
        <v>75</v>
      </c>
      <c r="E178" s="48" t="s">
        <v>76</v>
      </c>
      <c r="F178" s="49" t="s">
        <v>11</v>
      </c>
      <c r="G178" s="50">
        <v>3282308.28</v>
      </c>
      <c r="H178" s="50">
        <v>486891.92</v>
      </c>
      <c r="I178" s="27">
        <f t="shared" si="2"/>
        <v>14.833826638611777</v>
      </c>
    </row>
    <row r="179" spans="1:10" s="14" customFormat="1" ht="33" customHeight="1">
      <c r="A179" s="48" t="s">
        <v>27</v>
      </c>
      <c r="B179" s="48" t="s">
        <v>4</v>
      </c>
      <c r="C179" s="49" t="s">
        <v>155</v>
      </c>
      <c r="D179" s="49" t="s">
        <v>78</v>
      </c>
      <c r="E179" s="48" t="s">
        <v>79</v>
      </c>
      <c r="F179" s="49" t="s">
        <v>11</v>
      </c>
      <c r="G179" s="50">
        <v>1691.39</v>
      </c>
      <c r="H179" s="50">
        <v>1691.29</v>
      </c>
      <c r="I179" s="27">
        <f t="shared" si="2"/>
        <v>99.99408770301349</v>
      </c>
      <c r="J179" s="18"/>
    </row>
    <row r="180" spans="1:9" s="14" customFormat="1" ht="33" customHeight="1">
      <c r="A180" s="36" t="s">
        <v>29</v>
      </c>
      <c r="B180" s="36" t="s">
        <v>1</v>
      </c>
      <c r="C180" s="37" t="s">
        <v>1</v>
      </c>
      <c r="D180" s="37" t="s">
        <v>1</v>
      </c>
      <c r="E180" s="37" t="s">
        <v>61</v>
      </c>
      <c r="F180" s="52" t="s">
        <v>11</v>
      </c>
      <c r="G180" s="38">
        <v>4028300</v>
      </c>
      <c r="H180" s="38">
        <v>1920580.29</v>
      </c>
      <c r="I180" s="29">
        <f>H180/G180*100</f>
        <v>47.67719112280614</v>
      </c>
    </row>
    <row r="181" spans="1:9" s="35" customFormat="1" ht="33" customHeight="1">
      <c r="A181" s="39" t="s">
        <v>29</v>
      </c>
      <c r="B181" s="39" t="s">
        <v>4</v>
      </c>
      <c r="C181" s="40" t="s">
        <v>1</v>
      </c>
      <c r="D181" s="40" t="s">
        <v>1</v>
      </c>
      <c r="E181" s="39" t="s">
        <v>30</v>
      </c>
      <c r="F181" s="40"/>
      <c r="G181" s="41">
        <v>1400000</v>
      </c>
      <c r="H181" s="41">
        <v>889765</v>
      </c>
      <c r="I181" s="25">
        <f aca="true" t="shared" si="3" ref="I181:I200">H181/G181*100</f>
        <v>63.55464285714286</v>
      </c>
    </row>
    <row r="182" spans="1:9" s="35" customFormat="1" ht="65.25" customHeight="1">
      <c r="A182" s="42" t="s">
        <v>29</v>
      </c>
      <c r="B182" s="42" t="s">
        <v>4</v>
      </c>
      <c r="C182" s="43" t="s">
        <v>157</v>
      </c>
      <c r="D182" s="43" t="s">
        <v>1</v>
      </c>
      <c r="E182" s="42" t="s">
        <v>58</v>
      </c>
      <c r="F182" s="43"/>
      <c r="G182" s="44">
        <v>1400000</v>
      </c>
      <c r="H182" s="44">
        <v>889765</v>
      </c>
      <c r="I182" s="26">
        <f t="shared" si="3"/>
        <v>63.55464285714286</v>
      </c>
    </row>
    <row r="183" spans="1:9" s="35" customFormat="1" ht="40.5" customHeight="1">
      <c r="A183" s="48" t="s">
        <v>29</v>
      </c>
      <c r="B183" s="48" t="s">
        <v>4</v>
      </c>
      <c r="C183" s="49" t="s">
        <v>157</v>
      </c>
      <c r="D183" s="49" t="s">
        <v>158</v>
      </c>
      <c r="E183" s="48" t="s">
        <v>159</v>
      </c>
      <c r="F183" s="49" t="s">
        <v>11</v>
      </c>
      <c r="G183" s="50">
        <v>1400000</v>
      </c>
      <c r="H183" s="50">
        <v>889765</v>
      </c>
      <c r="I183" s="27">
        <f t="shared" si="3"/>
        <v>63.55464285714286</v>
      </c>
    </row>
    <row r="184" spans="1:9" s="35" customFormat="1" ht="26.25" customHeight="1">
      <c r="A184" s="39" t="s">
        <v>29</v>
      </c>
      <c r="B184" s="39" t="s">
        <v>7</v>
      </c>
      <c r="C184" s="40" t="s">
        <v>1</v>
      </c>
      <c r="D184" s="40" t="s">
        <v>1</v>
      </c>
      <c r="E184" s="39" t="s">
        <v>31</v>
      </c>
      <c r="F184" s="40"/>
      <c r="G184" s="41">
        <v>1675700</v>
      </c>
      <c r="H184" s="41">
        <v>654101.11</v>
      </c>
      <c r="I184" s="25">
        <f t="shared" si="3"/>
        <v>39.0344996121024</v>
      </c>
    </row>
    <row r="185" spans="1:9" s="35" customFormat="1" ht="96" customHeight="1">
      <c r="A185" s="42" t="s">
        <v>29</v>
      </c>
      <c r="B185" s="42" t="s">
        <v>7</v>
      </c>
      <c r="C185" s="43" t="s">
        <v>160</v>
      </c>
      <c r="D185" s="43" t="s">
        <v>1</v>
      </c>
      <c r="E185" s="42" t="s">
        <v>50</v>
      </c>
      <c r="F185" s="43"/>
      <c r="G185" s="44">
        <v>454600</v>
      </c>
      <c r="H185" s="44">
        <v>231820.11</v>
      </c>
      <c r="I185" s="26">
        <f t="shared" si="3"/>
        <v>50.99430488341399</v>
      </c>
    </row>
    <row r="186" spans="1:9" s="35" customFormat="1" ht="18" customHeight="1">
      <c r="A186" s="48" t="s">
        <v>29</v>
      </c>
      <c r="B186" s="48" t="s">
        <v>7</v>
      </c>
      <c r="C186" s="49" t="s">
        <v>160</v>
      </c>
      <c r="D186" s="49" t="s">
        <v>70</v>
      </c>
      <c r="E186" s="48" t="s">
        <v>71</v>
      </c>
      <c r="F186" s="49" t="s">
        <v>11</v>
      </c>
      <c r="G186" s="50">
        <v>433000</v>
      </c>
      <c r="H186" s="50">
        <v>231820.11</v>
      </c>
      <c r="I186" s="27">
        <f t="shared" si="3"/>
        <v>53.53813163972286</v>
      </c>
    </row>
    <row r="187" spans="1:9" s="35" customFormat="1" ht="28.5" customHeight="1">
      <c r="A187" s="48" t="s">
        <v>29</v>
      </c>
      <c r="B187" s="48" t="s">
        <v>7</v>
      </c>
      <c r="C187" s="49" t="s">
        <v>160</v>
      </c>
      <c r="D187" s="49" t="s">
        <v>75</v>
      </c>
      <c r="E187" s="48" t="s">
        <v>76</v>
      </c>
      <c r="F187" s="49" t="s">
        <v>11</v>
      </c>
      <c r="G187" s="50">
        <v>21600</v>
      </c>
      <c r="H187" s="50">
        <v>0</v>
      </c>
      <c r="I187" s="27">
        <f t="shared" si="3"/>
        <v>0</v>
      </c>
    </row>
    <row r="188" spans="1:9" s="35" customFormat="1" ht="42" customHeight="1">
      <c r="A188" s="42" t="s">
        <v>29</v>
      </c>
      <c r="B188" s="42" t="s">
        <v>7</v>
      </c>
      <c r="C188" s="43" t="s">
        <v>161</v>
      </c>
      <c r="D188" s="43" t="s">
        <v>1</v>
      </c>
      <c r="E188" s="42" t="s">
        <v>51</v>
      </c>
      <c r="F188" s="43"/>
      <c r="G188" s="44">
        <v>502000</v>
      </c>
      <c r="H188" s="44">
        <v>130276</v>
      </c>
      <c r="I188" s="26">
        <f t="shared" si="3"/>
        <v>25.95139442231076</v>
      </c>
    </row>
    <row r="189" spans="1:9" s="35" customFormat="1" ht="31.5" customHeight="1">
      <c r="A189" s="48" t="s">
        <v>29</v>
      </c>
      <c r="B189" s="48" t="s">
        <v>7</v>
      </c>
      <c r="C189" s="49" t="s">
        <v>161</v>
      </c>
      <c r="D189" s="49" t="s">
        <v>75</v>
      </c>
      <c r="E189" s="48" t="s">
        <v>76</v>
      </c>
      <c r="F189" s="49" t="s">
        <v>11</v>
      </c>
      <c r="G189" s="50">
        <v>1000</v>
      </c>
      <c r="H189" s="50">
        <v>500</v>
      </c>
      <c r="I189" s="27">
        <f t="shared" si="3"/>
        <v>50</v>
      </c>
    </row>
    <row r="190" spans="1:9" s="35" customFormat="1" ht="51" customHeight="1">
      <c r="A190" s="48" t="s">
        <v>29</v>
      </c>
      <c r="B190" s="48" t="s">
        <v>7</v>
      </c>
      <c r="C190" s="49" t="s">
        <v>161</v>
      </c>
      <c r="D190" s="49" t="s">
        <v>158</v>
      </c>
      <c r="E190" s="48" t="s">
        <v>159</v>
      </c>
      <c r="F190" s="49" t="s">
        <v>11</v>
      </c>
      <c r="G190" s="50">
        <v>501000</v>
      </c>
      <c r="H190" s="50">
        <v>129776</v>
      </c>
      <c r="I190" s="27">
        <f t="shared" si="3"/>
        <v>25.903393213572855</v>
      </c>
    </row>
    <row r="191" spans="1:9" s="35" customFormat="1" ht="73.5" customHeight="1">
      <c r="A191" s="42" t="s">
        <v>29</v>
      </c>
      <c r="B191" s="42" t="s">
        <v>7</v>
      </c>
      <c r="C191" s="43" t="s">
        <v>162</v>
      </c>
      <c r="D191" s="43" t="s">
        <v>1</v>
      </c>
      <c r="E191" s="42" t="s">
        <v>49</v>
      </c>
      <c r="F191" s="43"/>
      <c r="G191" s="44">
        <v>719100</v>
      </c>
      <c r="H191" s="44">
        <v>292005</v>
      </c>
      <c r="I191" s="26">
        <f t="shared" si="3"/>
        <v>40.60700876095119</v>
      </c>
    </row>
    <row r="192" spans="1:9" s="35" customFormat="1" ht="29.25" customHeight="1">
      <c r="A192" s="48" t="s">
        <v>29</v>
      </c>
      <c r="B192" s="48" t="s">
        <v>7</v>
      </c>
      <c r="C192" s="49" t="s">
        <v>162</v>
      </c>
      <c r="D192" s="49" t="s">
        <v>75</v>
      </c>
      <c r="E192" s="48" t="s">
        <v>76</v>
      </c>
      <c r="F192" s="49" t="s">
        <v>11</v>
      </c>
      <c r="G192" s="50">
        <v>719100</v>
      </c>
      <c r="H192" s="50">
        <v>292005</v>
      </c>
      <c r="I192" s="27">
        <f t="shared" si="3"/>
        <v>40.60700876095119</v>
      </c>
    </row>
    <row r="193" spans="1:9" s="35" customFormat="1" ht="30" customHeight="1">
      <c r="A193" s="39" t="s">
        <v>29</v>
      </c>
      <c r="B193" s="39" t="s">
        <v>12</v>
      </c>
      <c r="C193" s="40" t="s">
        <v>1</v>
      </c>
      <c r="D193" s="40" t="s">
        <v>1</v>
      </c>
      <c r="E193" s="39" t="s">
        <v>32</v>
      </c>
      <c r="F193" s="40"/>
      <c r="G193" s="41">
        <v>952600</v>
      </c>
      <c r="H193" s="41">
        <v>376714.18</v>
      </c>
      <c r="I193" s="25">
        <f t="shared" si="3"/>
        <v>39.54589334453076</v>
      </c>
    </row>
    <row r="194" spans="1:9" s="35" customFormat="1" ht="76.5" customHeight="1">
      <c r="A194" s="42" t="s">
        <v>29</v>
      </c>
      <c r="B194" s="42" t="s">
        <v>12</v>
      </c>
      <c r="C194" s="43" t="s">
        <v>163</v>
      </c>
      <c r="D194" s="43" t="s">
        <v>1</v>
      </c>
      <c r="E194" s="42" t="s">
        <v>48</v>
      </c>
      <c r="F194" s="43"/>
      <c r="G194" s="44">
        <v>952600</v>
      </c>
      <c r="H194" s="44">
        <v>376714.18</v>
      </c>
      <c r="I194" s="26">
        <f t="shared" si="3"/>
        <v>39.54589334453076</v>
      </c>
    </row>
    <row r="195" spans="1:9" s="35" customFormat="1" ht="18.75" customHeight="1">
      <c r="A195" s="48" t="s">
        <v>29</v>
      </c>
      <c r="B195" s="48" t="s">
        <v>12</v>
      </c>
      <c r="C195" s="49" t="s">
        <v>163</v>
      </c>
      <c r="D195" s="49" t="s">
        <v>70</v>
      </c>
      <c r="E195" s="48" t="s">
        <v>71</v>
      </c>
      <c r="F195" s="49" t="s">
        <v>11</v>
      </c>
      <c r="G195" s="50">
        <v>866000</v>
      </c>
      <c r="H195" s="50">
        <v>374044.18</v>
      </c>
      <c r="I195" s="27">
        <f t="shared" si="3"/>
        <v>43.19216859122402</v>
      </c>
    </row>
    <row r="196" spans="1:9" s="35" customFormat="1" ht="37.5" customHeight="1">
      <c r="A196" s="48" t="s">
        <v>29</v>
      </c>
      <c r="B196" s="48" t="s">
        <v>12</v>
      </c>
      <c r="C196" s="49" t="s">
        <v>163</v>
      </c>
      <c r="D196" s="49" t="s">
        <v>72</v>
      </c>
      <c r="E196" s="48" t="s">
        <v>73</v>
      </c>
      <c r="F196" s="49" t="s">
        <v>11</v>
      </c>
      <c r="G196" s="50">
        <v>16660</v>
      </c>
      <c r="H196" s="50">
        <v>170</v>
      </c>
      <c r="I196" s="27">
        <f t="shared" si="3"/>
        <v>1.0204081632653061</v>
      </c>
    </row>
    <row r="197" spans="1:9" s="35" customFormat="1" ht="42.75" customHeight="1">
      <c r="A197" s="48" t="s">
        <v>29</v>
      </c>
      <c r="B197" s="48" t="s">
        <v>12</v>
      </c>
      <c r="C197" s="49" t="s">
        <v>163</v>
      </c>
      <c r="D197" s="49" t="s">
        <v>75</v>
      </c>
      <c r="E197" s="48" t="s">
        <v>76</v>
      </c>
      <c r="F197" s="49" t="s">
        <v>11</v>
      </c>
      <c r="G197" s="50">
        <v>69940</v>
      </c>
      <c r="H197" s="50">
        <v>2500</v>
      </c>
      <c r="I197" s="27">
        <f t="shared" si="3"/>
        <v>3.574492422076065</v>
      </c>
    </row>
    <row r="198" spans="1:9" s="35" customFormat="1" ht="43.5" customHeight="1">
      <c r="A198" s="36" t="s">
        <v>13</v>
      </c>
      <c r="B198" s="36" t="s">
        <v>1</v>
      </c>
      <c r="C198" s="37" t="s">
        <v>1</v>
      </c>
      <c r="D198" s="37" t="s">
        <v>1</v>
      </c>
      <c r="E198" s="37" t="s">
        <v>172</v>
      </c>
      <c r="F198" s="37"/>
      <c r="G198" s="38">
        <v>338000</v>
      </c>
      <c r="H198" s="38">
        <v>117179.89</v>
      </c>
      <c r="I198" s="24">
        <f t="shared" si="3"/>
        <v>34.66860650887574</v>
      </c>
    </row>
    <row r="199" spans="1:9" s="35" customFormat="1" ht="45" customHeight="1">
      <c r="A199" s="39" t="s">
        <v>13</v>
      </c>
      <c r="B199" s="39" t="s">
        <v>4</v>
      </c>
      <c r="C199" s="40" t="s">
        <v>1</v>
      </c>
      <c r="D199" s="40" t="s">
        <v>1</v>
      </c>
      <c r="E199" s="39" t="s">
        <v>33</v>
      </c>
      <c r="F199" s="40"/>
      <c r="G199" s="41">
        <v>338000</v>
      </c>
      <c r="H199" s="41">
        <v>117179.89</v>
      </c>
      <c r="I199" s="25">
        <f t="shared" si="3"/>
        <v>34.66860650887574</v>
      </c>
    </row>
    <row r="200" spans="1:9" s="35" customFormat="1" ht="45" customHeight="1">
      <c r="A200" s="42" t="s">
        <v>13</v>
      </c>
      <c r="B200" s="42" t="s">
        <v>4</v>
      </c>
      <c r="C200" s="43" t="s">
        <v>164</v>
      </c>
      <c r="D200" s="43" t="s">
        <v>1</v>
      </c>
      <c r="E200" s="42" t="s">
        <v>165</v>
      </c>
      <c r="F200" s="43"/>
      <c r="G200" s="44">
        <v>338000</v>
      </c>
      <c r="H200" s="44">
        <v>117179.89</v>
      </c>
      <c r="I200" s="26">
        <f t="shared" si="3"/>
        <v>34.66860650887574</v>
      </c>
    </row>
    <row r="201" spans="1:9" s="35" customFormat="1" ht="29.25" customHeight="1">
      <c r="A201" s="48" t="s">
        <v>13</v>
      </c>
      <c r="B201" s="48" t="s">
        <v>4</v>
      </c>
      <c r="C201" s="49" t="s">
        <v>164</v>
      </c>
      <c r="D201" s="49" t="s">
        <v>72</v>
      </c>
      <c r="E201" s="48" t="s">
        <v>73</v>
      </c>
      <c r="F201" s="49" t="s">
        <v>11</v>
      </c>
      <c r="G201" s="50">
        <v>98000</v>
      </c>
      <c r="H201" s="50">
        <v>-27300</v>
      </c>
      <c r="I201" s="27"/>
    </row>
    <row r="202" spans="1:9" s="35" customFormat="1" ht="27" customHeight="1">
      <c r="A202" s="48" t="s">
        <v>13</v>
      </c>
      <c r="B202" s="48" t="s">
        <v>4</v>
      </c>
      <c r="C202" s="49" t="s">
        <v>164</v>
      </c>
      <c r="D202" s="49" t="s">
        <v>75</v>
      </c>
      <c r="E202" s="48" t="s">
        <v>76</v>
      </c>
      <c r="F202" s="49" t="s">
        <v>11</v>
      </c>
      <c r="G202" s="50">
        <v>70000</v>
      </c>
      <c r="H202" s="50">
        <v>7479.89</v>
      </c>
      <c r="I202" s="27">
        <f>H202/G202*100</f>
        <v>10.685557142857144</v>
      </c>
    </row>
    <row r="203" spans="1:9" s="35" customFormat="1" ht="12.75" customHeight="1">
      <c r="A203" s="48" t="s">
        <v>13</v>
      </c>
      <c r="B203" s="48" t="s">
        <v>4</v>
      </c>
      <c r="C203" s="49" t="s">
        <v>164</v>
      </c>
      <c r="D203" s="49" t="s">
        <v>86</v>
      </c>
      <c r="E203" s="48" t="s">
        <v>87</v>
      </c>
      <c r="F203" s="49" t="s">
        <v>11</v>
      </c>
      <c r="G203" s="50">
        <v>170000</v>
      </c>
      <c r="H203" s="50">
        <v>137000</v>
      </c>
      <c r="I203" s="27">
        <f>H203/G203*100</f>
        <v>80.58823529411765</v>
      </c>
    </row>
    <row r="204" spans="1:9" s="35" customFormat="1" ht="17.25" customHeight="1">
      <c r="A204" s="36" t="s">
        <v>17</v>
      </c>
      <c r="B204" s="36" t="s">
        <v>1</v>
      </c>
      <c r="C204" s="37" t="s">
        <v>1</v>
      </c>
      <c r="D204" s="37" t="s">
        <v>1</v>
      </c>
      <c r="E204" s="37" t="s">
        <v>183</v>
      </c>
      <c r="F204" s="30"/>
      <c r="G204" s="38">
        <v>850000</v>
      </c>
      <c r="H204" s="38">
        <v>850000</v>
      </c>
      <c r="I204" s="24">
        <f aca="true" t="shared" si="4" ref="I204:I212">H204/G204*100</f>
        <v>100</v>
      </c>
    </row>
    <row r="205" spans="1:9" s="35" customFormat="1" ht="23.25" customHeight="1">
      <c r="A205" s="39" t="s">
        <v>17</v>
      </c>
      <c r="B205" s="39" t="s">
        <v>5</v>
      </c>
      <c r="C205" s="40" t="s">
        <v>1</v>
      </c>
      <c r="D205" s="40" t="s">
        <v>1</v>
      </c>
      <c r="E205" s="39" t="s">
        <v>60</v>
      </c>
      <c r="F205" s="33"/>
      <c r="G205" s="41">
        <v>850000</v>
      </c>
      <c r="H205" s="41">
        <v>850000</v>
      </c>
      <c r="I205" s="25">
        <f t="shared" si="4"/>
        <v>100</v>
      </c>
    </row>
    <row r="206" spans="1:9" s="35" customFormat="1" ht="101.25" customHeight="1">
      <c r="A206" s="42" t="s">
        <v>17</v>
      </c>
      <c r="B206" s="42" t="s">
        <v>5</v>
      </c>
      <c r="C206" s="43" t="s">
        <v>166</v>
      </c>
      <c r="D206" s="43" t="s">
        <v>1</v>
      </c>
      <c r="E206" s="42" t="s">
        <v>167</v>
      </c>
      <c r="F206" s="34"/>
      <c r="G206" s="44">
        <v>850000</v>
      </c>
      <c r="H206" s="44">
        <v>850000</v>
      </c>
      <c r="I206" s="26">
        <f t="shared" si="4"/>
        <v>100</v>
      </c>
    </row>
    <row r="207" spans="1:9" s="35" customFormat="1" ht="57.75" customHeight="1">
      <c r="A207" s="45" t="s">
        <v>17</v>
      </c>
      <c r="B207" s="45" t="s">
        <v>5</v>
      </c>
      <c r="C207" s="46" t="s">
        <v>166</v>
      </c>
      <c r="D207" s="46" t="s">
        <v>106</v>
      </c>
      <c r="E207" s="45" t="s">
        <v>107</v>
      </c>
      <c r="F207" s="49" t="s">
        <v>11</v>
      </c>
      <c r="G207" s="47">
        <v>850000</v>
      </c>
      <c r="H207" s="47">
        <v>850000</v>
      </c>
      <c r="I207" s="27">
        <f t="shared" si="4"/>
        <v>100</v>
      </c>
    </row>
    <row r="208" spans="1:9" s="35" customFormat="1" ht="54.75" customHeight="1">
      <c r="A208" s="36" t="s">
        <v>34</v>
      </c>
      <c r="B208" s="36" t="s">
        <v>1</v>
      </c>
      <c r="C208" s="37" t="s">
        <v>1</v>
      </c>
      <c r="D208" s="37" t="s">
        <v>1</v>
      </c>
      <c r="E208" s="36" t="s">
        <v>67</v>
      </c>
      <c r="F208" s="30"/>
      <c r="G208" s="38">
        <v>17379895</v>
      </c>
      <c r="H208" s="38">
        <v>7650167.49</v>
      </c>
      <c r="I208" s="24">
        <f t="shared" si="4"/>
        <v>44.01734009325143</v>
      </c>
    </row>
    <row r="209" spans="1:9" s="35" customFormat="1" ht="54" customHeight="1">
      <c r="A209" s="39" t="s">
        <v>34</v>
      </c>
      <c r="B209" s="39" t="s">
        <v>4</v>
      </c>
      <c r="C209" s="40" t="s">
        <v>1</v>
      </c>
      <c r="D209" s="40" t="s">
        <v>1</v>
      </c>
      <c r="E209" s="39" t="s">
        <v>35</v>
      </c>
      <c r="F209" s="33"/>
      <c r="G209" s="41">
        <v>17379895</v>
      </c>
      <c r="H209" s="41">
        <v>7650167.49</v>
      </c>
      <c r="I209" s="25">
        <f t="shared" si="4"/>
        <v>44.01734009325143</v>
      </c>
    </row>
    <row r="210" spans="1:9" s="35" customFormat="1" ht="43.5" customHeight="1">
      <c r="A210" s="42" t="s">
        <v>34</v>
      </c>
      <c r="B210" s="42" t="s">
        <v>4</v>
      </c>
      <c r="C210" s="43" t="s">
        <v>168</v>
      </c>
      <c r="D210" s="43" t="s">
        <v>1</v>
      </c>
      <c r="E210" s="42" t="s">
        <v>169</v>
      </c>
      <c r="F210" s="34"/>
      <c r="G210" s="44">
        <v>17379895</v>
      </c>
      <c r="H210" s="44">
        <v>7650167.49</v>
      </c>
      <c r="I210" s="26">
        <f t="shared" si="4"/>
        <v>44.01734009325143</v>
      </c>
    </row>
    <row r="211" spans="1:9" s="35" customFormat="1" ht="43.5" customHeight="1">
      <c r="A211" s="45" t="s">
        <v>34</v>
      </c>
      <c r="B211" s="45" t="s">
        <v>4</v>
      </c>
      <c r="C211" s="46" t="s">
        <v>168</v>
      </c>
      <c r="D211" s="46" t="s">
        <v>170</v>
      </c>
      <c r="E211" s="45" t="s">
        <v>171</v>
      </c>
      <c r="F211" s="49" t="s">
        <v>11</v>
      </c>
      <c r="G211" s="47">
        <v>17379895</v>
      </c>
      <c r="H211" s="47">
        <v>7650167.49</v>
      </c>
      <c r="I211" s="27">
        <f t="shared" si="4"/>
        <v>44.01734009325143</v>
      </c>
    </row>
    <row r="212" spans="1:9" s="35" customFormat="1" ht="12.75" customHeight="1">
      <c r="A212" s="56" t="s">
        <v>184</v>
      </c>
      <c r="B212" s="57"/>
      <c r="C212" s="57"/>
      <c r="D212" s="57"/>
      <c r="E212" s="57"/>
      <c r="F212" s="58"/>
      <c r="G212" s="55">
        <v>450357770.71</v>
      </c>
      <c r="H212" s="55">
        <v>215767911.23</v>
      </c>
      <c r="I212" s="28">
        <f t="shared" si="4"/>
        <v>47.910333797468766</v>
      </c>
    </row>
    <row r="213" spans="3:8" ht="12.75" customHeight="1">
      <c r="C213" s="17"/>
      <c r="D213" s="17"/>
      <c r="H213" s="14"/>
    </row>
    <row r="214" spans="3:8" ht="12.75" customHeight="1">
      <c r="C214" s="17"/>
      <c r="D214" s="17"/>
      <c r="H214" s="14"/>
    </row>
    <row r="215" spans="3:8" ht="12.75" customHeight="1">
      <c r="C215" s="17"/>
      <c r="D215" s="17"/>
      <c r="H215" s="14"/>
    </row>
    <row r="216" spans="3:8" ht="12.75" customHeight="1">
      <c r="C216" s="17"/>
      <c r="D216" s="17"/>
      <c r="H216" s="14"/>
    </row>
    <row r="217" spans="3:8" ht="12.75" customHeight="1">
      <c r="C217" s="17"/>
      <c r="D217" s="17"/>
      <c r="H217" s="14"/>
    </row>
    <row r="218" spans="3:8" ht="12.75" customHeight="1">
      <c r="C218" s="17"/>
      <c r="D218" s="17"/>
      <c r="H218" s="14"/>
    </row>
    <row r="219" spans="3:8" ht="12.75" customHeight="1">
      <c r="C219" s="17"/>
      <c r="D219" s="17"/>
      <c r="H219" s="14"/>
    </row>
    <row r="220" spans="3:8" ht="12.75" customHeight="1">
      <c r="C220" s="17"/>
      <c r="D220" s="17"/>
      <c r="H220" s="14"/>
    </row>
    <row r="221" spans="3:8" ht="12.75" customHeight="1">
      <c r="C221" s="17"/>
      <c r="D221" s="17"/>
      <c r="H221" s="14"/>
    </row>
    <row r="222" spans="3:8" ht="12.75" customHeight="1">
      <c r="C222" s="17"/>
      <c r="D222" s="17"/>
      <c r="H222" s="14"/>
    </row>
    <row r="223" spans="3:8" ht="12.75" customHeight="1">
      <c r="C223" s="17"/>
      <c r="D223" s="17"/>
      <c r="H223" s="14"/>
    </row>
    <row r="224" spans="3:8" ht="12.75" customHeight="1">
      <c r="C224" s="17"/>
      <c r="D224" s="17"/>
      <c r="H224" s="14"/>
    </row>
    <row r="225" spans="3:8" ht="12.75" customHeight="1">
      <c r="C225" s="17"/>
      <c r="D225" s="17"/>
      <c r="H225" s="14"/>
    </row>
    <row r="226" spans="3:8" ht="12.75" customHeight="1">
      <c r="C226" s="17"/>
      <c r="D226" s="17"/>
      <c r="H226" s="14"/>
    </row>
    <row r="227" spans="3:8" ht="12.75" customHeight="1">
      <c r="C227" s="17"/>
      <c r="D227" s="17"/>
      <c r="H227" s="14"/>
    </row>
    <row r="228" spans="3:8" ht="12.75" customHeight="1">
      <c r="C228" s="17"/>
      <c r="D228" s="17"/>
      <c r="H228" s="14"/>
    </row>
    <row r="229" spans="3:8" ht="12.75" customHeight="1">
      <c r="C229" s="17"/>
      <c r="D229" s="17"/>
      <c r="H229" s="14"/>
    </row>
    <row r="230" spans="3:8" ht="12.75" customHeight="1">
      <c r="C230" s="17"/>
      <c r="D230" s="17"/>
      <c r="H230" s="14"/>
    </row>
    <row r="231" spans="3:8" ht="12.75" customHeight="1">
      <c r="C231" s="17"/>
      <c r="D231" s="17"/>
      <c r="H231" s="14"/>
    </row>
    <row r="232" spans="3:8" ht="12.75" customHeight="1">
      <c r="C232" s="17"/>
      <c r="D232" s="17"/>
      <c r="H232" s="14"/>
    </row>
    <row r="233" spans="3:8" ht="12.75" customHeight="1">
      <c r="C233" s="17"/>
      <c r="D233" s="17"/>
      <c r="H233" s="14"/>
    </row>
    <row r="234" spans="3:8" ht="12.75" customHeight="1">
      <c r="C234" s="17"/>
      <c r="D234" s="17"/>
      <c r="H234" s="14"/>
    </row>
    <row r="235" spans="3:8" ht="12.75" customHeight="1">
      <c r="C235" s="17"/>
      <c r="D235" s="17"/>
      <c r="H235" s="14"/>
    </row>
    <row r="236" spans="3:8" ht="12.75" customHeight="1">
      <c r="C236" s="17"/>
      <c r="D236" s="17"/>
      <c r="H236" s="14"/>
    </row>
    <row r="237" spans="3:8" ht="12.75" customHeight="1">
      <c r="C237" s="17"/>
      <c r="D237" s="17"/>
      <c r="H237" s="14"/>
    </row>
    <row r="238" spans="3:8" ht="12.75" customHeight="1">
      <c r="C238" s="17"/>
      <c r="D238" s="17"/>
      <c r="H238" s="14"/>
    </row>
    <row r="239" spans="3:8" ht="12.75" customHeight="1">
      <c r="C239" s="17"/>
      <c r="D239" s="17"/>
      <c r="H239" s="14"/>
    </row>
    <row r="240" spans="3:8" ht="12.75" customHeight="1">
      <c r="C240" s="17"/>
      <c r="D240" s="17"/>
      <c r="H240" s="14"/>
    </row>
    <row r="241" spans="3:8" ht="12.75" customHeight="1">
      <c r="C241" s="17"/>
      <c r="D241" s="17"/>
      <c r="H241" s="14"/>
    </row>
    <row r="242" spans="3:8" ht="12.75" customHeight="1">
      <c r="C242" s="17"/>
      <c r="D242" s="17"/>
      <c r="H242" s="14"/>
    </row>
    <row r="243" spans="3:8" ht="12.75" customHeight="1">
      <c r="C243" s="17"/>
      <c r="D243" s="17"/>
      <c r="H243" s="14"/>
    </row>
    <row r="244" spans="3:8" ht="12.75" customHeight="1">
      <c r="C244" s="17"/>
      <c r="D244" s="17"/>
      <c r="H244" s="14"/>
    </row>
    <row r="245" spans="3:8" ht="12.75" customHeight="1">
      <c r="C245" s="17"/>
      <c r="D245" s="17"/>
      <c r="H245" s="14"/>
    </row>
    <row r="246" spans="3:8" ht="12.75" customHeight="1">
      <c r="C246" s="17"/>
      <c r="D246" s="17"/>
      <c r="H246" s="14"/>
    </row>
    <row r="247" spans="3:8" ht="12.75" customHeight="1">
      <c r="C247" s="17"/>
      <c r="D247" s="17"/>
      <c r="H247" s="14"/>
    </row>
    <row r="248" spans="3:8" ht="12.75" customHeight="1">
      <c r="C248" s="17"/>
      <c r="D248" s="17"/>
      <c r="H248" s="14"/>
    </row>
    <row r="249" spans="3:8" ht="12.75" customHeight="1">
      <c r="C249" s="17"/>
      <c r="D249" s="17"/>
      <c r="H249" s="14"/>
    </row>
    <row r="250" spans="3:8" ht="12.75" customHeight="1">
      <c r="C250" s="17"/>
      <c r="D250" s="17"/>
      <c r="H250" s="14"/>
    </row>
    <row r="251" spans="3:8" ht="12.75" customHeight="1">
      <c r="C251" s="17"/>
      <c r="D251" s="17"/>
      <c r="H251" s="14"/>
    </row>
    <row r="252" spans="3:8" ht="12.75" customHeight="1">
      <c r="C252" s="17"/>
      <c r="D252" s="17"/>
      <c r="H252" s="14"/>
    </row>
    <row r="253" spans="3:8" ht="12.75" customHeight="1">
      <c r="C253" s="17"/>
      <c r="D253" s="17"/>
      <c r="H253" s="14"/>
    </row>
    <row r="254" spans="3:8" ht="12.75" customHeight="1">
      <c r="C254" s="17"/>
      <c r="D254" s="17"/>
      <c r="H254" s="14"/>
    </row>
    <row r="255" spans="3:8" ht="12.75" customHeight="1">
      <c r="C255" s="17"/>
      <c r="D255" s="17"/>
      <c r="H255" s="14"/>
    </row>
    <row r="256" spans="3:8" ht="12.75" customHeight="1">
      <c r="C256" s="17"/>
      <c r="D256" s="17"/>
      <c r="H256" s="14"/>
    </row>
    <row r="257" spans="3:8" ht="12.75" customHeight="1">
      <c r="C257" s="17"/>
      <c r="D257" s="17"/>
      <c r="H257" s="14"/>
    </row>
    <row r="258" spans="3:8" ht="12.75" customHeight="1">
      <c r="C258" s="17"/>
      <c r="D258" s="17"/>
      <c r="H258" s="14"/>
    </row>
    <row r="259" spans="3:8" ht="12.75" customHeight="1">
      <c r="C259" s="17"/>
      <c r="D259" s="17"/>
      <c r="H259" s="14"/>
    </row>
    <row r="260" spans="3:8" ht="12.75" customHeight="1">
      <c r="C260" s="17"/>
      <c r="D260" s="17"/>
      <c r="H260" s="14"/>
    </row>
    <row r="261" spans="3:8" ht="12.75" customHeight="1">
      <c r="C261" s="17"/>
      <c r="D261" s="17"/>
      <c r="H261" s="14"/>
    </row>
    <row r="262" spans="3:8" ht="12.75" customHeight="1">
      <c r="C262" s="17"/>
      <c r="D262" s="17"/>
      <c r="H262" s="14"/>
    </row>
    <row r="263" spans="3:8" ht="12.75" customHeight="1">
      <c r="C263" s="17"/>
      <c r="D263" s="17"/>
      <c r="H263" s="14"/>
    </row>
    <row r="264" spans="3:8" ht="12.75" customHeight="1">
      <c r="C264" s="17"/>
      <c r="D264" s="17"/>
      <c r="H264" s="14"/>
    </row>
    <row r="265" spans="3:8" ht="12.75" customHeight="1">
      <c r="C265" s="17"/>
      <c r="D265" s="17"/>
      <c r="H265" s="14"/>
    </row>
    <row r="266" spans="3:8" ht="12.75" customHeight="1">
      <c r="C266" s="17"/>
      <c r="D266" s="17"/>
      <c r="H266" s="14"/>
    </row>
    <row r="267" spans="3:8" ht="12.75" customHeight="1">
      <c r="C267" s="17"/>
      <c r="D267" s="17"/>
      <c r="H267" s="14"/>
    </row>
    <row r="268" spans="3:8" ht="12.75" customHeight="1">
      <c r="C268" s="17"/>
      <c r="D268" s="17"/>
      <c r="H268" s="14"/>
    </row>
    <row r="269" spans="3:8" ht="12.75" customHeight="1">
      <c r="C269" s="17"/>
      <c r="D269" s="17"/>
      <c r="H269" s="14"/>
    </row>
    <row r="270" spans="3:8" ht="12.75" customHeight="1">
      <c r="C270" s="17"/>
      <c r="D270" s="17"/>
      <c r="H270" s="14"/>
    </row>
    <row r="271" spans="3:8" ht="12.75" customHeight="1">
      <c r="C271" s="17"/>
      <c r="D271" s="17"/>
      <c r="H271" s="14"/>
    </row>
    <row r="272" spans="3:8" ht="12.75" customHeight="1">
      <c r="C272" s="17"/>
      <c r="D272" s="17"/>
      <c r="H272" s="14"/>
    </row>
    <row r="273" spans="3:8" ht="12.75" customHeight="1">
      <c r="C273" s="17"/>
      <c r="D273" s="17"/>
      <c r="H273" s="14"/>
    </row>
    <row r="274" spans="3:8" ht="12.75" customHeight="1">
      <c r="C274" s="17"/>
      <c r="D274" s="17"/>
      <c r="H274" s="14"/>
    </row>
    <row r="275" spans="3:8" ht="12.75" customHeight="1">
      <c r="C275" s="17"/>
      <c r="D275" s="17"/>
      <c r="H275" s="14"/>
    </row>
    <row r="276" spans="3:8" ht="12.75" customHeight="1">
      <c r="C276" s="17"/>
      <c r="D276" s="17"/>
      <c r="H276" s="14"/>
    </row>
    <row r="277" spans="3:8" ht="12.75" customHeight="1">
      <c r="C277" s="17"/>
      <c r="D277" s="17"/>
      <c r="H277" s="14"/>
    </row>
    <row r="278" spans="3:8" ht="12.75" customHeight="1">
      <c r="C278" s="17"/>
      <c r="D278" s="17"/>
      <c r="H278" s="14"/>
    </row>
    <row r="279" spans="3:8" ht="12.75" customHeight="1">
      <c r="C279" s="17"/>
      <c r="D279" s="17"/>
      <c r="H279" s="14"/>
    </row>
    <row r="280" spans="3:8" ht="12.75" customHeight="1">
      <c r="C280" s="17"/>
      <c r="D280" s="17"/>
      <c r="H280" s="14"/>
    </row>
    <row r="281" spans="3:8" ht="12.75" customHeight="1">
      <c r="C281" s="17"/>
      <c r="D281" s="17"/>
      <c r="H281" s="14"/>
    </row>
    <row r="282" spans="3:8" ht="12.75" customHeight="1">
      <c r="C282" s="17"/>
      <c r="D282" s="17"/>
      <c r="H282" s="14"/>
    </row>
    <row r="283" spans="3:8" ht="12.75" customHeight="1">
      <c r="C283" s="17"/>
      <c r="D283" s="17"/>
      <c r="H283" s="14"/>
    </row>
    <row r="284" spans="3:8" ht="12.75" customHeight="1">
      <c r="C284" s="17"/>
      <c r="D284" s="17"/>
      <c r="H284" s="14"/>
    </row>
    <row r="285" spans="3:8" ht="12.75" customHeight="1">
      <c r="C285" s="17"/>
      <c r="D285" s="17"/>
      <c r="H285" s="14"/>
    </row>
    <row r="286" spans="3:8" ht="12.75" customHeight="1">
      <c r="C286" s="17"/>
      <c r="D286" s="17"/>
      <c r="H286" s="14"/>
    </row>
    <row r="287" spans="3:8" ht="12.75" customHeight="1">
      <c r="C287" s="17"/>
      <c r="D287" s="17"/>
      <c r="H287" s="14"/>
    </row>
    <row r="288" spans="3:8" ht="12.75" customHeight="1">
      <c r="C288" s="17"/>
      <c r="D288" s="17"/>
      <c r="H288" s="14"/>
    </row>
    <row r="289" spans="3:8" ht="12.75" customHeight="1">
      <c r="C289" s="17"/>
      <c r="D289" s="17"/>
      <c r="H289" s="14"/>
    </row>
    <row r="290" spans="3:8" ht="12.75" customHeight="1">
      <c r="C290" s="17"/>
      <c r="D290" s="17"/>
      <c r="H290" s="14"/>
    </row>
    <row r="291" spans="3:8" ht="12.75" customHeight="1">
      <c r="C291" s="17"/>
      <c r="D291" s="17"/>
      <c r="H291" s="14"/>
    </row>
    <row r="292" spans="3:8" ht="12.75" customHeight="1">
      <c r="C292" s="17"/>
      <c r="D292" s="17"/>
      <c r="H292" s="14"/>
    </row>
    <row r="293" spans="3:8" ht="12.75" customHeight="1">
      <c r="C293" s="17"/>
      <c r="D293" s="17"/>
      <c r="H293" s="14"/>
    </row>
    <row r="294" spans="3:8" ht="12.75" customHeight="1">
      <c r="C294" s="17"/>
      <c r="D294" s="17"/>
      <c r="H294" s="14"/>
    </row>
    <row r="295" spans="3:8" ht="12.75" customHeight="1">
      <c r="C295" s="17"/>
      <c r="D295" s="17"/>
      <c r="H295" s="14"/>
    </row>
    <row r="296" spans="3:4" ht="12.75" customHeight="1">
      <c r="C296" s="17"/>
      <c r="D296" s="17"/>
    </row>
    <row r="297" spans="3:4" ht="12.75" customHeight="1">
      <c r="C297" s="17"/>
      <c r="D297" s="17"/>
    </row>
    <row r="298" spans="3:4" ht="12.75" customHeight="1">
      <c r="C298" s="17"/>
      <c r="D298" s="17"/>
    </row>
    <row r="299" spans="3:4" ht="12.75" customHeight="1">
      <c r="C299" s="17"/>
      <c r="D299" s="17"/>
    </row>
    <row r="300" spans="3:4" ht="12.75" customHeight="1">
      <c r="C300" s="17"/>
      <c r="D300" s="17"/>
    </row>
    <row r="301" spans="3:4" ht="12.75" customHeight="1">
      <c r="C301" s="17"/>
      <c r="D301" s="17"/>
    </row>
    <row r="302" spans="3:4" ht="12.75" customHeight="1">
      <c r="C302" s="17"/>
      <c r="D302" s="17"/>
    </row>
    <row r="303" spans="3:4" ht="12.75" customHeight="1">
      <c r="C303" s="17"/>
      <c r="D303" s="17"/>
    </row>
    <row r="304" spans="3:4" ht="12.75" customHeight="1">
      <c r="C304" s="17"/>
      <c r="D304" s="17"/>
    </row>
    <row r="305" spans="3:4" ht="12.75" customHeight="1">
      <c r="C305" s="17"/>
      <c r="D305" s="17"/>
    </row>
    <row r="306" spans="3:4" ht="12.75" customHeight="1">
      <c r="C306" s="17"/>
      <c r="D306" s="17"/>
    </row>
    <row r="307" spans="3:4" ht="12.75" customHeight="1">
      <c r="C307" s="17"/>
      <c r="D307" s="17"/>
    </row>
    <row r="308" spans="3:4" ht="12.75" customHeight="1">
      <c r="C308" s="17"/>
      <c r="D308" s="17"/>
    </row>
    <row r="309" spans="3:4" ht="12.75" customHeight="1">
      <c r="C309" s="17"/>
      <c r="D309" s="17"/>
    </row>
    <row r="310" spans="3:4" ht="12.75" customHeight="1">
      <c r="C310" s="17"/>
      <c r="D310" s="17"/>
    </row>
    <row r="311" spans="3:4" ht="12.75" customHeight="1">
      <c r="C311" s="17"/>
      <c r="D311" s="17"/>
    </row>
    <row r="312" spans="3:4" ht="12.75" customHeight="1">
      <c r="C312" s="17"/>
      <c r="D312" s="17"/>
    </row>
    <row r="313" spans="3:4" ht="12.75" customHeight="1">
      <c r="C313" s="17"/>
      <c r="D313" s="17"/>
    </row>
    <row r="314" spans="3:4" ht="12.75" customHeight="1">
      <c r="C314" s="17"/>
      <c r="D314" s="17"/>
    </row>
    <row r="315" spans="3:4" ht="12.75" customHeight="1">
      <c r="C315" s="17"/>
      <c r="D315" s="17"/>
    </row>
    <row r="316" spans="3:4" ht="12.75" customHeight="1">
      <c r="C316" s="17"/>
      <c r="D316" s="17"/>
    </row>
    <row r="317" spans="3:4" ht="12.75" customHeight="1">
      <c r="C317" s="17"/>
      <c r="D317" s="17"/>
    </row>
    <row r="318" spans="3:4" ht="12.75" customHeight="1">
      <c r="C318" s="17"/>
      <c r="D318" s="17"/>
    </row>
    <row r="319" spans="3:4" ht="12.75" customHeight="1">
      <c r="C319" s="17"/>
      <c r="D319" s="17"/>
    </row>
    <row r="320" spans="3:4" ht="12.75" customHeight="1">
      <c r="C320" s="17"/>
      <c r="D320" s="17"/>
    </row>
    <row r="321" spans="3:4" ht="12.75" customHeight="1">
      <c r="C321" s="17"/>
      <c r="D321" s="17"/>
    </row>
    <row r="322" spans="3:4" ht="12.75" customHeight="1">
      <c r="C322" s="17"/>
      <c r="D322" s="17"/>
    </row>
    <row r="323" spans="3:4" ht="12.75" customHeight="1">
      <c r="C323" s="17"/>
      <c r="D323" s="17"/>
    </row>
    <row r="324" spans="3:4" ht="12.75" customHeight="1">
      <c r="C324" s="17"/>
      <c r="D324" s="17"/>
    </row>
    <row r="325" spans="3:4" ht="12.75" customHeight="1">
      <c r="C325" s="17"/>
      <c r="D325" s="17"/>
    </row>
    <row r="326" spans="3:4" ht="12.75" customHeight="1">
      <c r="C326" s="17"/>
      <c r="D326" s="17"/>
    </row>
    <row r="327" spans="3:4" ht="12.75" customHeight="1">
      <c r="C327" s="17"/>
      <c r="D327" s="17"/>
    </row>
    <row r="328" spans="3:4" ht="12.75" customHeight="1">
      <c r="C328" s="17"/>
      <c r="D328" s="17"/>
    </row>
    <row r="329" spans="3:4" ht="12.75" customHeight="1">
      <c r="C329" s="17"/>
      <c r="D329" s="17"/>
    </row>
    <row r="330" spans="3:4" ht="12.75" customHeight="1">
      <c r="C330" s="17"/>
      <c r="D330" s="17"/>
    </row>
    <row r="331" spans="3:4" ht="12.75" customHeight="1">
      <c r="C331" s="17"/>
      <c r="D331" s="17"/>
    </row>
    <row r="332" spans="3:4" ht="12.75" customHeight="1">
      <c r="C332" s="17"/>
      <c r="D332" s="17"/>
    </row>
    <row r="333" spans="3:4" ht="12.75" customHeight="1">
      <c r="C333" s="17"/>
      <c r="D333" s="17"/>
    </row>
    <row r="334" spans="3:4" ht="12.75" customHeight="1">
      <c r="C334" s="17"/>
      <c r="D334" s="17"/>
    </row>
    <row r="335" spans="3:4" ht="12.75" customHeight="1">
      <c r="C335" s="17"/>
      <c r="D335" s="17"/>
    </row>
    <row r="336" spans="3:4" ht="12.75" customHeight="1">
      <c r="C336" s="17"/>
      <c r="D336" s="17"/>
    </row>
  </sheetData>
  <sheetProtection/>
  <mergeCells count="6">
    <mergeCell ref="A212:F212"/>
    <mergeCell ref="H1:I1"/>
    <mergeCell ref="H2:I2"/>
    <mergeCell ref="H3:I3"/>
    <mergeCell ref="A7:B7"/>
    <mergeCell ref="A5:I5"/>
  </mergeCells>
  <printOptions horizontalCentered="1"/>
  <pageMargins left="0.7874015748031497" right="0.3937007874015748" top="0.5905511811023623" bottom="0.5905511811023623" header="0" footer="0"/>
  <pageSetup fitToHeight="2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тик</cp:lastModifiedBy>
  <cp:lastPrinted>2014-08-08T05:33:07Z</cp:lastPrinted>
  <dcterms:created xsi:type="dcterms:W3CDTF">2002-03-11T10:22:12Z</dcterms:created>
  <dcterms:modified xsi:type="dcterms:W3CDTF">2014-10-23T04:49:58Z</dcterms:modified>
  <cp:category/>
  <cp:version/>
  <cp:contentType/>
  <cp:contentStatus/>
</cp:coreProperties>
</file>