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'Лист3'!$A$1:$D$33</definedName>
  </definedNames>
  <calcPr fullCalcOnLoad="1"/>
</workbook>
</file>

<file path=xl/sharedStrings.xml><?xml version="1.0" encoding="utf-8"?>
<sst xmlns="http://schemas.openxmlformats.org/spreadsheetml/2006/main" count="56" uniqueCount="52">
  <si>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</si>
  <si>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</si>
  <si>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</si>
  <si>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</si>
  <si>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</si>
  <si>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</si>
  <si>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</si>
  <si>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</si>
  <si>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</si>
  <si>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</si>
  <si>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</si>
  <si>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</si>
  <si>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</si>
  <si>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</si>
  <si>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</si>
  <si>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</si>
  <si>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</si>
  <si>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</si>
  <si>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</si>
  <si>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</si>
  <si>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</si>
  <si>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</si>
  <si>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</si>
  <si>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</si>
  <si>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</si>
  <si>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</si>
  <si>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</si>
  <si>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</si>
  <si>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</si>
  <si>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</si>
  <si>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</si>
  <si>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</si>
  <si>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</si>
  <si>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</si>
  <si>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</si>
  <si>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</si>
  <si>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</si>
  <si>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</si>
  <si>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</si>
  <si>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</si>
  <si>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</si>
  <si>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</si>
  <si>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Приложение 3</t>
  </si>
  <si>
    <t xml:space="preserve">Отчет об исполнении источников внутреннего финансирования дефицита бюджета </t>
  </si>
  <si>
    <t xml:space="preserve"> руб.</t>
  </si>
  <si>
    <t>Наименование показателя</t>
  </si>
  <si>
    <t>Код источника финансирования по КИВФ, КИВнФ</t>
  </si>
  <si>
    <t>Бюджетные ассигнования</t>
  </si>
  <si>
    <t xml:space="preserve">Исполнено </t>
  </si>
  <si>
    <t>муниципального образования "Катангский район" за 1 квартал  2021 года</t>
  </si>
  <si>
    <t>к решению думы  МО "Катангский район" "Об исполнении бюджета МО "Катангский район"  за 1 квартал  2021г"</t>
  </si>
  <si>
    <t>от30.06.2021 № _2/5_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</si>
</sst>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49" fontId="25" fillId="0" borderId="2">
      <alignment horizontal="center" shrinkToFit="1"/>
      <protection/>
    </xf>
    <xf numFmtId="0" fontId="25" fillId="0" borderId="3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7" borderId="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8" borderId="10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56" applyFont="1" applyFill="1" applyBorder="1" applyAlignment="1">
      <alignment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4" fontId="1" fillId="0" borderId="13" xfId="63" applyNumberFormat="1" applyFont="1" applyBorder="1" applyAlignment="1">
      <alignment horizontal="right" vertical="center" wrapText="1"/>
    </xf>
    <xf numFmtId="4" fontId="1" fillId="0" borderId="13" xfId="63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1" fillId="0" borderId="14" xfId="0" applyNumberFormat="1" applyFont="1" applyBorder="1" applyAlignment="1">
      <alignment horizontal="right" vertical="center" wrapText="1"/>
    </xf>
    <xf numFmtId="4" fontId="41" fillId="0" borderId="15" xfId="36" applyNumberFormat="1" applyFont="1" applyBorder="1" applyProtection="1">
      <alignment horizontal="right" shrinkToFit="1"/>
      <protection/>
    </xf>
    <xf numFmtId="4" fontId="42" fillId="0" borderId="15" xfId="36" applyNumberFormat="1" applyFont="1" applyBorder="1" applyProtection="1">
      <alignment horizontal="right" shrinkToFi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41" fillId="0" borderId="13" xfId="35" applyNumberFormat="1" applyFont="1" applyBorder="1" applyAlignment="1" applyProtection="1">
      <alignment wrapText="1"/>
      <protection/>
    </xf>
    <xf numFmtId="49" fontId="41" fillId="0" borderId="13" xfId="33" applyNumberFormat="1" applyFont="1" applyBorder="1" applyProtection="1">
      <alignment horizontal="center" shrinkToFit="1"/>
      <protection/>
    </xf>
    <xf numFmtId="0" fontId="42" fillId="0" borderId="13" xfId="35" applyNumberFormat="1" applyFont="1" applyBorder="1" applyAlignment="1" applyProtection="1">
      <alignment wrapText="1"/>
      <protection/>
    </xf>
    <xf numFmtId="49" fontId="42" fillId="0" borderId="13" xfId="33" applyNumberFormat="1" applyFont="1" applyBorder="1" applyProtection="1">
      <alignment horizontal="center" shrinkToFit="1"/>
      <protection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15" xfId="34"/>
    <cellStyle name="xl120" xfId="35"/>
    <cellStyle name="xl9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4.7109375" style="4" customWidth="1"/>
    <col min="5" max="5" width="12.57421875" style="4" bestFit="1" customWidth="1"/>
    <col min="6" max="16384" width="9.140625" style="4" customWidth="1"/>
  </cols>
  <sheetData>
    <row r="1" spans="1:4" s="26" customFormat="1" ht="12.75">
      <c r="A1" s="1"/>
      <c r="B1" s="1"/>
      <c r="C1" s="29" t="s">
        <v>42</v>
      </c>
      <c r="D1" s="29"/>
    </row>
    <row r="2" spans="1:4" s="26" customFormat="1" ht="42.75" customHeight="1">
      <c r="A2" s="1"/>
      <c r="B2" s="30" t="s">
        <v>50</v>
      </c>
      <c r="C2" s="30"/>
      <c r="D2" s="30"/>
    </row>
    <row r="3" spans="1:4" s="26" customFormat="1" ht="12.75">
      <c r="A3" s="1"/>
      <c r="C3" s="29" t="s">
        <v>51</v>
      </c>
      <c r="D3" s="29"/>
    </row>
    <row r="4" spans="1:3" s="26" customFormat="1" ht="12.75">
      <c r="A4" s="1"/>
      <c r="B4" s="2"/>
      <c r="C4" s="3"/>
    </row>
    <row r="5" spans="1:4" s="25" customFormat="1" ht="16.5" customHeight="1">
      <c r="A5" s="31" t="s">
        <v>43</v>
      </c>
      <c r="B5" s="31"/>
      <c r="C5" s="31"/>
      <c r="D5" s="31"/>
    </row>
    <row r="6" spans="1:4" s="25" customFormat="1" ht="17.25" customHeight="1">
      <c r="A6" s="31" t="s">
        <v>49</v>
      </c>
      <c r="B6" s="31"/>
      <c r="C6" s="31"/>
      <c r="D6" s="31"/>
    </row>
    <row r="7" spans="1:4" s="26" customFormat="1" ht="12.75">
      <c r="A7" s="1"/>
      <c r="B7" s="2"/>
      <c r="D7" s="3" t="s">
        <v>44</v>
      </c>
    </row>
    <row r="8" spans="1:4" s="26" customFormat="1" ht="38.25">
      <c r="A8" s="27" t="s">
        <v>45</v>
      </c>
      <c r="B8" s="28" t="s">
        <v>46</v>
      </c>
      <c r="C8" s="27" t="s">
        <v>47</v>
      </c>
      <c r="D8" s="27" t="s">
        <v>48</v>
      </c>
    </row>
    <row r="9" spans="1:4" ht="12.75">
      <c r="A9" s="6" t="s">
        <v>6</v>
      </c>
      <c r="B9" s="7" t="s">
        <v>11</v>
      </c>
      <c r="C9" s="15">
        <f>C13+C20+C24</f>
        <v>47022310.850000024</v>
      </c>
      <c r="D9" s="15">
        <f>D13+D20+D24</f>
        <v>-16322488.529999986</v>
      </c>
    </row>
    <row r="10" spans="1:4" ht="12.75">
      <c r="A10" s="6" t="s">
        <v>12</v>
      </c>
      <c r="B10" s="7"/>
      <c r="C10" s="14"/>
      <c r="D10" s="14"/>
    </row>
    <row r="11" spans="1:4" ht="12.75">
      <c r="A11" s="6" t="s">
        <v>13</v>
      </c>
      <c r="B11" s="7" t="s">
        <v>14</v>
      </c>
      <c r="C11" s="14">
        <v>0</v>
      </c>
      <c r="D11" s="14">
        <v>0</v>
      </c>
    </row>
    <row r="12" spans="1:4" ht="12.75">
      <c r="A12" s="6" t="s">
        <v>15</v>
      </c>
      <c r="B12" s="7"/>
      <c r="C12" s="14"/>
      <c r="D12" s="14"/>
    </row>
    <row r="13" spans="1:4" ht="25.5">
      <c r="A13" s="8" t="s">
        <v>16</v>
      </c>
      <c r="B13" s="9" t="s">
        <v>17</v>
      </c>
      <c r="C13" s="15">
        <f>C14</f>
        <v>0</v>
      </c>
      <c r="D13" s="15">
        <f>D14</f>
        <v>0</v>
      </c>
    </row>
    <row r="14" spans="1:4" ht="25.5">
      <c r="A14" s="10" t="s">
        <v>18</v>
      </c>
      <c r="B14" s="11" t="s">
        <v>19</v>
      </c>
      <c r="C14" s="14">
        <f>C15</f>
        <v>0</v>
      </c>
      <c r="D14" s="14">
        <f>D15</f>
        <v>0</v>
      </c>
    </row>
    <row r="15" spans="1:4" ht="25.5">
      <c r="A15" s="10" t="s">
        <v>20</v>
      </c>
      <c r="B15" s="11" t="s">
        <v>31</v>
      </c>
      <c r="C15" s="14">
        <v>0</v>
      </c>
      <c r="D15" s="14">
        <v>0</v>
      </c>
    </row>
    <row r="16" spans="1:4" ht="25.5">
      <c r="A16" s="10" t="s">
        <v>33</v>
      </c>
      <c r="B16" s="11" t="s">
        <v>21</v>
      </c>
      <c r="C16" s="14">
        <f>C17</f>
        <v>0</v>
      </c>
      <c r="D16" s="14">
        <f>D17</f>
        <v>0</v>
      </c>
    </row>
    <row r="17" spans="1:4" ht="25.5">
      <c r="A17" s="10" t="s">
        <v>32</v>
      </c>
      <c r="B17" s="11" t="s">
        <v>22</v>
      </c>
      <c r="C17" s="14">
        <v>0</v>
      </c>
      <c r="D17" s="14">
        <v>0</v>
      </c>
    </row>
    <row r="18" spans="1:4" ht="12.75">
      <c r="A18" s="10" t="s">
        <v>23</v>
      </c>
      <c r="B18" s="11" t="s">
        <v>14</v>
      </c>
      <c r="C18" s="14">
        <v>0</v>
      </c>
      <c r="D18" s="14">
        <v>0</v>
      </c>
    </row>
    <row r="19" spans="1:4" ht="12.75">
      <c r="A19" s="10" t="s">
        <v>24</v>
      </c>
      <c r="B19" s="11" t="s">
        <v>14</v>
      </c>
      <c r="C19" s="17">
        <v>0</v>
      </c>
      <c r="D19" s="17">
        <v>0</v>
      </c>
    </row>
    <row r="20" spans="1:4" ht="25.5">
      <c r="A20" s="21" t="s">
        <v>34</v>
      </c>
      <c r="B20" s="22" t="s">
        <v>38</v>
      </c>
      <c r="C20" s="18">
        <v>-3000000</v>
      </c>
      <c r="D20" s="18">
        <f>D21</f>
        <v>-900000</v>
      </c>
    </row>
    <row r="21" spans="1:4" ht="38.25">
      <c r="A21" s="21" t="s">
        <v>35</v>
      </c>
      <c r="B21" s="22" t="s">
        <v>39</v>
      </c>
      <c r="C21" s="18">
        <v>-3000000</v>
      </c>
      <c r="D21" s="18">
        <f>D22</f>
        <v>-900000</v>
      </c>
    </row>
    <row r="22" spans="1:4" ht="38.25">
      <c r="A22" s="21" t="s">
        <v>36</v>
      </c>
      <c r="B22" s="22" t="s">
        <v>40</v>
      </c>
      <c r="C22" s="18">
        <v>-3000000</v>
      </c>
      <c r="D22" s="18">
        <f>D23</f>
        <v>-900000</v>
      </c>
    </row>
    <row r="23" spans="1:4" ht="38.25">
      <c r="A23" s="23" t="s">
        <v>37</v>
      </c>
      <c r="B23" s="24" t="s">
        <v>41</v>
      </c>
      <c r="C23" s="19">
        <v>-3000000</v>
      </c>
      <c r="D23" s="19">
        <v>-900000</v>
      </c>
    </row>
    <row r="24" spans="1:5" ht="25.5">
      <c r="A24" s="8" t="s">
        <v>25</v>
      </c>
      <c r="B24" s="9" t="s">
        <v>26</v>
      </c>
      <c r="C24" s="20">
        <f>C32+C25</f>
        <v>50022310.850000024</v>
      </c>
      <c r="D24" s="20">
        <f>D32+D25</f>
        <v>-15422488.529999986</v>
      </c>
      <c r="E24" s="16"/>
    </row>
    <row r="25" spans="1:4" ht="12.75">
      <c r="A25" s="6" t="s">
        <v>27</v>
      </c>
      <c r="B25" s="7" t="s">
        <v>14</v>
      </c>
      <c r="C25" s="12">
        <f>C27</f>
        <v>-583792571.67</v>
      </c>
      <c r="D25" s="12">
        <f>D27</f>
        <v>-137075848.7</v>
      </c>
    </row>
    <row r="26" spans="1:4" ht="12.75">
      <c r="A26" s="6" t="s">
        <v>0</v>
      </c>
      <c r="B26" s="7" t="s">
        <v>28</v>
      </c>
      <c r="C26" s="12">
        <f>C27</f>
        <v>-583792571.67</v>
      </c>
      <c r="D26" s="12">
        <f>D27</f>
        <v>-137075848.7</v>
      </c>
    </row>
    <row r="27" spans="1:4" ht="12.75">
      <c r="A27" s="6" t="s">
        <v>1</v>
      </c>
      <c r="B27" s="7" t="s">
        <v>29</v>
      </c>
      <c r="C27" s="12">
        <f>C28</f>
        <v>-583792571.67</v>
      </c>
      <c r="D27" s="12">
        <f>D28</f>
        <v>-137075848.7</v>
      </c>
    </row>
    <row r="28" spans="1:5" ht="25.5">
      <c r="A28" s="6" t="s">
        <v>2</v>
      </c>
      <c r="B28" s="7" t="s">
        <v>7</v>
      </c>
      <c r="C28" s="13">
        <v>-583792571.67</v>
      </c>
      <c r="D28" s="13">
        <v>-137075848.7</v>
      </c>
      <c r="E28" s="16"/>
    </row>
    <row r="29" spans="1:4" ht="12.75">
      <c r="A29" s="6" t="s">
        <v>30</v>
      </c>
      <c r="B29" s="7" t="s">
        <v>14</v>
      </c>
      <c r="C29" s="12">
        <f aca="true" t="shared" si="0" ref="C29:D31">C30</f>
        <v>633814882.52</v>
      </c>
      <c r="D29" s="12">
        <f t="shared" si="0"/>
        <v>121653360.17</v>
      </c>
    </row>
    <row r="30" spans="1:4" ht="12.75">
      <c r="A30" s="6" t="s">
        <v>3</v>
      </c>
      <c r="B30" s="7" t="s">
        <v>8</v>
      </c>
      <c r="C30" s="12">
        <f t="shared" si="0"/>
        <v>633814882.52</v>
      </c>
      <c r="D30" s="12">
        <f t="shared" si="0"/>
        <v>121653360.17</v>
      </c>
    </row>
    <row r="31" spans="1:4" ht="12.75">
      <c r="A31" s="6" t="s">
        <v>4</v>
      </c>
      <c r="B31" s="7" t="s">
        <v>9</v>
      </c>
      <c r="C31" s="12">
        <f t="shared" si="0"/>
        <v>633814882.52</v>
      </c>
      <c r="D31" s="12">
        <f t="shared" si="0"/>
        <v>121653360.17</v>
      </c>
    </row>
    <row r="32" spans="1:4" ht="25.5">
      <c r="A32" s="6" t="s">
        <v>5</v>
      </c>
      <c r="B32" s="7" t="s">
        <v>10</v>
      </c>
      <c r="C32" s="13">
        <v>633814882.52</v>
      </c>
      <c r="D32" s="13">
        <f>120753360.17+900000</f>
        <v>121653360.17</v>
      </c>
    </row>
  </sheetData>
  <sheetProtection/>
  <mergeCells count="5">
    <mergeCell ref="C1:D1"/>
    <mergeCell ref="B2:D2"/>
    <mergeCell ref="C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2021-04-22T07:13:47Z</cp:lastPrinted>
  <dcterms:created xsi:type="dcterms:W3CDTF">1996-10-08T23:32:33Z</dcterms:created>
  <dcterms:modified xsi:type="dcterms:W3CDTF">2021-08-23T07:26:01Z</dcterms:modified>
  <cp:category/>
  <cp:version/>
  <cp:contentType/>
  <cp:contentStatus/>
</cp:coreProperties>
</file>