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2\бюджет 2022-2024 первый ИСПРАВЛЕННЫЙ\"/>
    </mc:Choice>
  </mc:AlternateContent>
  <xr:revisionPtr revIDLastSave="0" documentId="13_ncr:1_{87D531DB-3E65-40C1-A659-39E44C3276B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КЦСР" sheetId="2" r:id="rId1"/>
  </sheets>
  <definedNames>
    <definedName name="_xlnm._FilterDatabase" localSheetId="0" hidden="1">КЦСР!$A$8:$D$270</definedName>
    <definedName name="_xlnm.Print_Area" localSheetId="0">КЦСР!$A$1:$D$270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2" l="1"/>
  <c r="D233" i="2"/>
  <c r="D234" i="2"/>
  <c r="D235" i="2"/>
</calcChain>
</file>

<file path=xl/sharedStrings.xml><?xml version="1.0" encoding="utf-8"?>
<sst xmlns="http://schemas.openxmlformats.org/spreadsheetml/2006/main" count="660" uniqueCount="283">
  <si>
    <t>Итого</t>
  </si>
  <si>
    <t>(рублей)</t>
  </si>
  <si>
    <t xml:space="preserve">Наименование </t>
  </si>
  <si>
    <t>Сумма</t>
  </si>
  <si>
    <t>КЦСР</t>
  </si>
  <si>
    <t>КВР</t>
  </si>
  <si>
    <t>Программные направления деятельности</t>
  </si>
  <si>
    <t>3000000000</t>
  </si>
  <si>
    <t>Муниципальная программа «Развитие образования в муниципальном образовании «Катангский район» на 2019-2024гг</t>
  </si>
  <si>
    <t>0100000000</t>
  </si>
  <si>
    <t>Подпрограмма «Дошкольное образование»</t>
  </si>
  <si>
    <t>0110000000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</si>
  <si>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</si>
  <si>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0110100000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</si>
  <si>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</si>
  <si>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</si>
  <si>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</si>
  <si>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</si>
  <si>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</si>
  <si>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</si>
  <si>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Основное мероприятие: Организация предоставления общедоступного и бесплатного дошкольного образования</t>
  </si>
  <si>
    <t>0110200000</t>
  </si>
  <si>
    <t>Иные бюджетные ассигнования</t>
  </si>
  <si>
    <t>800</t>
  </si>
  <si>
    <t>Подпрограмма «Общее образование»</t>
  </si>
  <si>
    <t>0120000000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</si>
  <si>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</si>
  <si>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</si>
  <si>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</si>
  <si>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</si>
  <si>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</si>
  <si>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</si>
  <si>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</si>
  <si>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0120200000</t>
  </si>
  <si>
    <t>Капитальные вложения в объекты государственной (муниципальной) собственности</t>
  </si>
  <si>
    <t>400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</si>
  <si>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</si>
  <si>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Основное мероприятие: Сохранение и укрепление здоровья учащихся, создание условия для формирования ЗОЖ</t>
  </si>
  <si>
    <t>0120300000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</si>
  <si>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</si>
  <si>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0120373180</t>
  </si>
  <si>
    <t>Субсидия на обеспечение бесплатным питьевым молоком обучающихся 1-4 классов</t>
  </si>
  <si>
    <t>01203S2957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</si>
  <si>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</si>
  <si>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0120400000</t>
  </si>
  <si>
    <t>Организация бесплптного горячего питания обучающихся, получающих начальное общее образование</t>
  </si>
  <si>
    <t>0120600000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</si>
  <si>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</si>
  <si>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01206L3041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</si>
  <si>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</si>
  <si>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Подпрограмма «Дополнительное образование»</t>
  </si>
  <si>
    <t>0130000000</t>
  </si>
  <si>
    <t>Основное мероприятие: Организация предоставления дополнительного образования</t>
  </si>
  <si>
    <t>0130100000</t>
  </si>
  <si>
    <t>Подпрограмма «Организация отдыха и оздоровления детей в летнее время»</t>
  </si>
  <si>
    <t>0140000000</t>
  </si>
  <si>
    <t>Основное мероприятие: Подготовка к проведению оздоровительного сезона</t>
  </si>
  <si>
    <t>0140100000</t>
  </si>
  <si>
    <t>Социальное обеспечение и иные выплаты населению</t>
  </si>
  <si>
    <t>300</t>
  </si>
  <si>
    <t>Основное мероприятие: Организация отдыха и оздоровления детей в каникулярный период</t>
  </si>
  <si>
    <t>0140200000</t>
  </si>
  <si>
    <t>Основное мероприятие: Организация питания детей в каникулярное время</t>
  </si>
  <si>
    <t>0140300000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</si>
  <si>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</si>
  <si>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01403S2080</t>
  </si>
  <si>
    <t>Подпрограмма «Обеспечение реализации муниципальной программы»</t>
  </si>
  <si>
    <t>0150000000</t>
  </si>
  <si>
    <t>Основное мероприятие: Обеспечение деятельности муниципального отдела образования</t>
  </si>
  <si>
    <t>0150100000</t>
  </si>
  <si>
    <t>Основное мероприятие: Совершенствование учительского корпуса</t>
  </si>
  <si>
    <t>0150200000</t>
  </si>
  <si>
    <t>Основное мероприятие: Повышение квалификации административного и педагогического персонала</t>
  </si>
  <si>
    <t>0150300000</t>
  </si>
  <si>
    <t>Основное мероприятие: Совершенствование системы работы с талантливыми детьми</t>
  </si>
  <si>
    <t>0150400000</t>
  </si>
  <si>
    <t>Основное мероприятие: Обеспечение учебниками, учебными пособиями и средствами обучения и воспитания</t>
  </si>
  <si>
    <t>0150500000</t>
  </si>
  <si>
    <t>0150600000</t>
  </si>
  <si>
    <t>Муниципальная программа «Развитие культуры в муниципальном образовании «Катангский район» на 2019-2024гг</t>
  </si>
  <si>
    <t>0200000000</t>
  </si>
  <si>
    <t>Подпрограмма «Организация библиотечного, справочного и информационного обслуживания населения»</t>
  </si>
  <si>
    <t>0210000000</t>
  </si>
  <si>
    <t>Основное мероприятие: Организация и предоставление услуг в сфере библиотечного обслуживания населения</t>
  </si>
  <si>
    <t>0210200000</t>
  </si>
  <si>
    <t>Основное мероприятие: Комплектование библиотечных фондов</t>
  </si>
  <si>
    <t>0210400000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</si>
  <si>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</si>
  <si>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02104S2102</t>
  </si>
  <si>
    <t>Подпрограмма «Организация музейного обслуживания населения Катангского района»</t>
  </si>
  <si>
    <t>0220000000</t>
  </si>
  <si>
    <t>Основное мероприятие: Организация и предоставление услуг в сфере музейного обслуживания населения</t>
  </si>
  <si>
    <t>0220200000</t>
  </si>
  <si>
    <t>Подпрограмма «Организация досуга населения, развитие и поддержка народного творчества»</t>
  </si>
  <si>
    <t>0230000000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</si>
  <si>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</si>
  <si>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0230200000</t>
  </si>
  <si>
    <t>Подпрограмма «Обеспечение реализации муниципальной программы »</t>
  </si>
  <si>
    <t>0240000000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</si>
  <si>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</si>
  <si>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0240100000</t>
  </si>
  <si>
    <t>Основное мероприятие: Создание условий для развития физической культуры и спорта</t>
  </si>
  <si>
    <t>0240400000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</si>
  <si>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</si>
  <si>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02404S2850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</si>
  <si>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</si>
  <si>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0300000000</t>
  </si>
  <si>
    <t>Подпрограмма «Выравнивание уровня бюджетной обеспеченности поселений Катангского района»</t>
  </si>
  <si>
    <t>0310000000</t>
  </si>
  <si>
    <t>Основное мероприятие: Выравнивание уровня бюджетной обеспеченности поселений за счет средств местного бюджета</t>
  </si>
  <si>
    <t>0310100000</t>
  </si>
  <si>
    <t>Межбюджетные трансферты</t>
  </si>
  <si>
    <t>500</t>
  </si>
  <si>
    <t>Подпрограмма «Формирование, исполнение и контроль за исполнением бюджета и сметы, ведения бухгалтерского учета»</t>
  </si>
  <si>
    <t>0320000000</t>
  </si>
  <si>
    <t>Основное мероприятие: Обеспечение деятельности финансового управления</t>
  </si>
  <si>
    <t>0320100000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</si>
  <si>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</si>
  <si>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0320200000</t>
  </si>
  <si>
    <t>Основное мероприятие: Управление муниципальным долгом МО "Катангский район"</t>
  </si>
  <si>
    <t>0320300000</t>
  </si>
  <si>
    <t>Обслуживание государственного долга Российской Федерации</t>
  </si>
  <si>
    <t>700</t>
  </si>
  <si>
    <t>Муниципальная программа «Безопасный город» на 2019-2024гг</t>
  </si>
  <si>
    <t>0400000000</t>
  </si>
  <si>
    <t>Подпрограмма «Построение и развитие аппаратно-программного комплекса «Безопасный город»»</t>
  </si>
  <si>
    <t>0410000000</t>
  </si>
  <si>
    <t>Основное мероприятие: Обеспечение деятельности Единой дежурно-диспетчерской службы Катангского района</t>
  </si>
  <si>
    <t>0410100000</t>
  </si>
  <si>
    <t>Основное мероприятие: Материально-техническое обеспечение Единой дежурно-диспетчерской службы Катангского района</t>
  </si>
  <si>
    <t>0410200000</t>
  </si>
  <si>
    <t>Подпрограмма «Защита населения и территории Катангского района от чрезвычайных ситуаций»</t>
  </si>
  <si>
    <t>0420000000</t>
  </si>
  <si>
    <t>Основное мероприятие: Подготовка и переподготовка должностных лиц по программам ГО и ЧС</t>
  </si>
  <si>
    <t>0420100000</t>
  </si>
  <si>
    <t>Основное мероприятие: Ликвидация последствий чрезвычайных ситуаций за счет средств Резервного фонда</t>
  </si>
  <si>
    <t>0420200000</t>
  </si>
  <si>
    <t>Муниципальная программа «Экономическое развитие муниципального образования «Катангский район» на 2019-2024гг</t>
  </si>
  <si>
    <t>0500000000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</si>
  <si>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</si>
  <si>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0510000000</t>
  </si>
  <si>
    <t>Основное мероприятие: Обеспечения и развитие муниципальной службы</t>
  </si>
  <si>
    <t>0510100000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</si>
  <si>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</si>
  <si>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0510200000</t>
  </si>
  <si>
    <t>Основное мероприятие: Мероприятия по противодействию коррупции</t>
  </si>
  <si>
    <t>0510300000</t>
  </si>
  <si>
    <t>Основное мероприятие: Обеспечение реализации полномочий органов местного самоуправления</t>
  </si>
  <si>
    <t>0510500000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</si>
  <si>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</si>
  <si>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0510551200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</si>
  <si>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</si>
  <si>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0510573040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</si>
  <si>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</si>
  <si>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0510573060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</si>
  <si>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</si>
  <si>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0510573070</t>
  </si>
  <si>
    <t>Осуществление отдельных областных государственных полномочий в сфере труда</t>
  </si>
  <si>
    <t>0510573090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</si>
  <si>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</si>
  <si>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</si>
  <si>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</si>
  <si>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0510573150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</si>
  <si>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</si>
  <si>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05105S2160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</si>
  <si>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</si>
  <si>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0510700000</t>
  </si>
  <si>
    <t>Подпрограмма «Создание условий для устойчивого экономического развития»</t>
  </si>
  <si>
    <t>0520000000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</si>
  <si>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</si>
  <si>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0520200000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</si>
  <si>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</si>
  <si>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05202S2360</t>
  </si>
  <si>
    <t>Подпрограмма «Развитие дорожного хозяйства»</t>
  </si>
  <si>
    <t>0530000000</t>
  </si>
  <si>
    <t>Основное мероприятие: Расчистка и содержание автодорог</t>
  </si>
  <si>
    <t>0530100000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</si>
  <si>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</si>
  <si>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0530200000</t>
  </si>
  <si>
    <t>Подпрограмма «Управление муниципальным имуществом»</t>
  </si>
  <si>
    <t>0540000000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</si>
  <si>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</si>
  <si>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0540100000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</si>
  <si>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</si>
  <si>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0540200000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</si>
  <si>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</si>
  <si>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0540300000</t>
  </si>
  <si>
    <t>Основное мероприятие: Информационно-техническое обеспечение выполнение полномочий органов местного самоуправление</t>
  </si>
  <si>
    <t>0540400000</t>
  </si>
  <si>
    <t>Муниципальная программа «Социальное развитие муниципального образования «Катангский район» на 2019-2024гг</t>
  </si>
  <si>
    <t>0600000000</t>
  </si>
  <si>
    <t>Подпрограмма «Поддержка общественных организаций»</t>
  </si>
  <si>
    <t>0610000000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</si>
  <si>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</si>
  <si>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0610100000</t>
  </si>
  <si>
    <t>Основное мероприятие: Реализация мероприятий, направленных на решение социально-значимых проблем</t>
  </si>
  <si>
    <t>0610200000</t>
  </si>
  <si>
    <t>Подпрограмма «Реализация программы «Доступная среда»»</t>
  </si>
  <si>
    <t>0620000000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</si>
  <si>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</si>
  <si>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0620100000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</si>
  <si>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</si>
  <si>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0620200000</t>
  </si>
  <si>
    <t>Подпрограмма «Профилактика социально-негативных явлений »</t>
  </si>
  <si>
    <t>0630000000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</si>
  <si>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</si>
  <si>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0630100000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</si>
  <si>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</si>
  <si>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0630200000</t>
  </si>
  <si>
    <t>Основное мероприятие: Организация мероприятий по профилактике социального сиротства и семейного неблагополучия</t>
  </si>
  <si>
    <t>0630300000</t>
  </si>
  <si>
    <t>Основное мероприятие: Организация мероприятий по отлову, транспортировки и передержки безнадзорных животных</t>
  </si>
  <si>
    <t>0630400000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</si>
  <si>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</si>
  <si>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0630473120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</si>
  <si>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</si>
  <si>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0640000000</t>
  </si>
  <si>
    <t>Основное мероприятие: Подготовка и распространение информации на языках коренных малочисленных народов Севера</t>
  </si>
  <si>
    <t>0640200000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</si>
  <si>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</si>
  <si>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0700000000</t>
  </si>
  <si>
    <t>Подпрограмма «Устойчивое развитие сельских территорий»</t>
  </si>
  <si>
    <t>0710000000</t>
  </si>
  <si>
    <t>Подпрограмма «Реконструкция, капитальный и текущий ремонт объектов муниципальной собственности»</t>
  </si>
  <si>
    <t>0720000000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</si>
  <si>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</si>
  <si>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0720100000</t>
  </si>
  <si>
    <t>Подпрограмма «Территориальное планирование»</t>
  </si>
  <si>
    <t>0740000000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</si>
  <si>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</si>
  <si>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0740200000</t>
  </si>
  <si>
    <t>Основное мероприятие: Градостроительное зонирование и планировка территории</t>
  </si>
  <si>
    <t>0740300000</t>
  </si>
  <si>
    <t>Подпрограмма «Энергосбережение и повышение энергетической эффективности»</t>
  </si>
  <si>
    <t>0750000000</t>
  </si>
  <si>
    <t>Основное мероприятие: Технические и технологические мероприятия по энергосбережению</t>
  </si>
  <si>
    <t>0750200000</t>
  </si>
  <si>
    <t>Подпрограмма «Охрана окружающей среды»</t>
  </si>
  <si>
    <t>0760000000</t>
  </si>
  <si>
    <t>Основное мероприятие: Снижение негативного влияния отходов на состояние окружающей среды</t>
  </si>
  <si>
    <t>0760100000</t>
  </si>
  <si>
    <t>Субсидия на приобретение комплексов (установок) по обезвреживанию твердых коммунальных отходов</t>
  </si>
  <si>
    <t>07601S2933</t>
  </si>
  <si>
    <t>Непрограммные мероприятия</t>
  </si>
  <si>
    <t>2000000000</t>
  </si>
  <si>
    <t>Глава муниципального образования «Катангский район»</t>
  </si>
  <si>
    <t>2010000000</t>
  </si>
  <si>
    <t>Районная дума муниципального образования «Катангский район»</t>
  </si>
  <si>
    <t>2020000000</t>
  </si>
  <si>
    <t>Контрольно-счетная палата муниципального образования «Катангский район»</t>
  </si>
  <si>
    <t>2030000000</t>
  </si>
  <si>
    <t>Осуществление основной деятельности Контрольно-счетной палаты муниципального образования «Катангский район»</t>
  </si>
  <si>
    <t>2030100000</t>
  </si>
  <si>
    <t>Осуществление внешнего финансового контроля поселений, входящих в состав МО «Катангский район»</t>
  </si>
  <si>
    <t>2030200000</t>
  </si>
  <si>
    <t>0650200000</t>
  </si>
  <si>
    <t>0650400000</t>
  </si>
  <si>
    <t>0650000000</t>
  </si>
  <si>
    <t>0740100000</t>
  </si>
  <si>
    <t>Основное мероприятие: Развитие системы распространения наружной рекламы</t>
  </si>
  <si>
    <t>0120173050</t>
  </si>
  <si>
    <t>0120700000</t>
  </si>
  <si>
    <t>Организация бесплатного двухразового питания обучающихся с ограниченными возможностями здоровья в муниципальных общеобразовательных организациях в Иркутской области</t>
  </si>
  <si>
    <t>01207S2976</t>
  </si>
  <si>
    <t>0120800000</t>
  </si>
  <si>
    <t>Субсидии местным бюджетам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</si>
  <si>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</si>
  <si>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Подпрограмма «Комплексные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</si>
  <si>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Основное мероприятие: Выпуск, тиражирование, размещение информации печатной продукции (листовки, буклеты) по профилактики ВИЧ-инфекции, алкоголизма, наркомании и других социально-негативных явлений</t>
  </si>
  <si>
    <t>Основное мероприятие: Поддержка и развитие волонтерского движения по профилактике социально-негативных явлений</t>
  </si>
  <si>
    <t>01208S2988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</si>
  <si>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</si>
  <si>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0310173200</t>
  </si>
  <si>
    <t>07104S2370</t>
  </si>
  <si>
    <t>Развитие сети учреждений культурно-досугового типа в сельской местности</t>
  </si>
  <si>
    <t>Реализация мероприятий перечня проектов народных инициатив</t>
  </si>
  <si>
    <t>0710400000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</si>
  <si>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2022 год</t>
  </si>
  <si>
    <t xml:space="preserve">  к решению Думы муниципального образования "Катангский район" "О бюджете муниципального образования "Катангский район" на 2022 год и на плановый период 2023 и 2024 годов" </t>
  </si>
  <si>
    <t>Приложение 5</t>
  </si>
  <si>
    <t>07104S2120</t>
  </si>
  <si>
    <t>Осуществление мероприятий по капитальному ремонту объектов культуры и архивов муниципальной собственности муниципальных образований Иркутской области</t>
  </si>
  <si>
    <t>от 23.12.2021  № 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</si>
</sst>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_-* #,##0.00_р_._-;\-* #,##0.00_р_._-;_-* &quot;-&quot;??_р_._-;_-@_-"/>
  </numFmts>
  <fonts count="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1" fillId="0" borderId="0"/>
    <xf numFmtId="165" fontId="6" fillId="0" borderId="0" applyFont="0" applyFill="0" applyBorder="0" applyAlignment="0" applyProtection="0"/>
  </cellStyleXfs>
  <cellXfs count="23"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/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 readingOrder="1"/>
    </xf>
    <xf numFmtId="4" fontId="3" fillId="0" borderId="0" xfId="0" applyNumberFormat="1" applyFont="1" applyFill="1"/>
    <xf numFmtId="0" fontId="3" fillId="2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</cellXfs>
  <cellStyles count="6">
    <cellStyle name="Normal" xfId="1" xr:uid="{00000000-0005-0000-0000-000000000000}"/>
    <cellStyle name="Обычный" xfId="0" builtinId="0"/>
    <cellStyle name="Обычный 2 3" xfId="3" xr:uid="{AC3E62F7-B173-4C24-BFE7-B5847EDE8560}"/>
    <cellStyle name="Обычный 5" xfId="2" xr:uid="{CB11A50D-D377-4590-A9BA-1EE926102C3B}"/>
    <cellStyle name="Обычный 6" xfId="4" xr:uid="{3140125F-CCEB-498C-9780-639B63CDCFC7}"/>
    <cellStyle name="Финансовый 2" xfId="5" xr:uid="{5FCF0935-39FA-417C-91D1-F0B6FA511E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10A8E-B260-42B1-A113-5FBDAF8BEEBF}">
  <sheetPr>
    <pageSetUpPr fitToPage="1"/>
  </sheetPr>
  <dimension ref="A1:E272"/>
  <sheetViews>
    <sheetView tabSelected="1" view="pageBreakPreview" zoomScaleNormal="100" zoomScaleSheetLayoutView="100" workbookViewId="0">
      <selection activeCell="B3" sqref="B3:D3"/>
    </sheetView>
  </sheetViews>
  <sheetFormatPr defaultRowHeight="15.75" outlineLevelRow="7" x14ac:dyDescent="0.25"/>
  <cols>
    <col min="1" max="1" width="44" style="2" customWidth="1"/>
    <col min="2" max="2" width="16.85546875" style="2" customWidth="1"/>
    <col min="3" max="3" width="8.28515625" style="2" customWidth="1"/>
    <col min="4" max="4" width="19" style="2" customWidth="1"/>
    <col min="5" max="5" width="15.42578125" style="2" bestFit="1" customWidth="1"/>
    <col min="6" max="16384" width="9.140625" style="2"/>
  </cols>
  <sheetData>
    <row r="1" spans="1:4" x14ac:dyDescent="0.25">
      <c r="B1" s="20" t="s">
        <v>279</v>
      </c>
      <c r="C1" s="20"/>
      <c r="D1" s="20"/>
    </row>
    <row r="2" spans="1:4" ht="82.5" customHeight="1" outlineLevel="1" x14ac:dyDescent="0.25">
      <c r="B2" s="21" t="s">
        <v>278</v>
      </c>
      <c r="C2" s="21"/>
      <c r="D2" s="21"/>
    </row>
    <row r="3" spans="1:4" ht="18" customHeight="1" outlineLevel="3" x14ac:dyDescent="0.25">
      <c r="B3" s="20" t="s">
        <v>282</v>
      </c>
      <c r="C3" s="20"/>
      <c r="D3" s="20"/>
    </row>
    <row r="4" spans="1:4" ht="18" customHeight="1" outlineLevel="3" x14ac:dyDescent="0.25">
      <c r="B4" s="4"/>
      <c r="C4" s="4"/>
      <c r="D4" s="4"/>
    </row>
    <row r="5" spans="1:4" ht="50.25" customHeight="1" outlineLevel="4" x14ac:dyDescent="0.25">
      <c r="A5" s="22" t="s">
        <v>277</v>
      </c>
      <c r="B5" s="22"/>
      <c r="C5" s="22"/>
      <c r="D5" s="22"/>
    </row>
    <row r="6" spans="1:4" ht="15.75" customHeight="1" outlineLevel="7" x14ac:dyDescent="0.25">
      <c r="B6" s="3"/>
      <c r="C6" s="3"/>
      <c r="D6" s="4" t="s">
        <v>1</v>
      </c>
    </row>
    <row r="7" spans="1:4" ht="13.5" customHeight="1" x14ac:dyDescent="0.25">
      <c r="A7" s="5" t="s">
        <v>2</v>
      </c>
      <c r="B7" s="16" t="s">
        <v>4</v>
      </c>
      <c r="C7" s="16" t="s">
        <v>5</v>
      </c>
      <c r="D7" s="17" t="s">
        <v>3</v>
      </c>
    </row>
    <row r="8" spans="1:4" ht="31.5" outlineLevel="1" x14ac:dyDescent="0.25">
      <c r="A8" s="7" t="s">
        <v>6</v>
      </c>
      <c r="B8" s="5" t="s">
        <v>7</v>
      </c>
      <c r="C8" s="5"/>
      <c r="D8" s="10">
        <f>558763246.27+20156840</f>
        <v>578920086.26999998</v>
      </c>
    </row>
    <row r="9" spans="1:4" ht="63" outlineLevel="2" x14ac:dyDescent="0.25">
      <c r="A9" s="7" t="s">
        <v>8</v>
      </c>
      <c r="B9" s="5" t="s">
        <v>9</v>
      </c>
      <c r="C9" s="5"/>
      <c r="D9" s="10">
        <v>286624621.84000003</v>
      </c>
    </row>
    <row r="10" spans="1:4" ht="31.5" outlineLevel="3" x14ac:dyDescent="0.25">
      <c r="A10" s="7" t="s">
        <v>10</v>
      </c>
      <c r="B10" s="5" t="s">
        <v>11</v>
      </c>
      <c r="C10" s="5"/>
      <c r="D10" s="10">
        <v>56890100</v>
      </c>
    </row>
    <row r="11" spans="1:4" ht="63" outlineLevel="4" x14ac:dyDescent="0.25">
      <c r="A11" s="7" t="s">
        <v>12</v>
      </c>
      <c r="B11" s="5" t="s">
        <v>13</v>
      </c>
      <c r="C11" s="5"/>
      <c r="D11" s="10">
        <v>41980400</v>
      </c>
    </row>
    <row r="12" spans="1:4" ht="94.5" outlineLevel="5" x14ac:dyDescent="0.25">
      <c r="A12" s="7" t="s">
        <v>14</v>
      </c>
      <c r="B12" s="5" t="s">
        <v>15</v>
      </c>
      <c r="C12" s="5"/>
      <c r="D12" s="10">
        <v>41980400</v>
      </c>
    </row>
    <row r="13" spans="1:4" ht="94.5" outlineLevel="7" x14ac:dyDescent="0.25">
      <c r="A13" s="6" t="s">
        <v>16</v>
      </c>
      <c r="B13" s="9" t="s">
        <v>15</v>
      </c>
      <c r="C13" s="9" t="s">
        <v>17</v>
      </c>
      <c r="D13" s="1">
        <v>41883400</v>
      </c>
    </row>
    <row r="14" spans="1:4" ht="47.25" outlineLevel="7" x14ac:dyDescent="0.25">
      <c r="A14" s="6" t="s">
        <v>18</v>
      </c>
      <c r="B14" s="9" t="s">
        <v>15</v>
      </c>
      <c r="C14" s="9" t="s">
        <v>19</v>
      </c>
      <c r="D14" s="1">
        <v>97000</v>
      </c>
    </row>
    <row r="15" spans="1:4" ht="47.25" outlineLevel="4" x14ac:dyDescent="0.25">
      <c r="A15" s="7" t="s">
        <v>20</v>
      </c>
      <c r="B15" s="5" t="s">
        <v>21</v>
      </c>
      <c r="C15" s="5"/>
      <c r="D15" s="10">
        <v>14909700</v>
      </c>
    </row>
    <row r="16" spans="1:4" ht="94.5" outlineLevel="7" x14ac:dyDescent="0.25">
      <c r="A16" s="6" t="s">
        <v>16</v>
      </c>
      <c r="B16" s="9" t="s">
        <v>21</v>
      </c>
      <c r="C16" s="9" t="s">
        <v>17</v>
      </c>
      <c r="D16" s="1">
        <v>1402600</v>
      </c>
    </row>
    <row r="17" spans="1:4" ht="47.25" outlineLevel="7" x14ac:dyDescent="0.25">
      <c r="A17" s="6" t="s">
        <v>18</v>
      </c>
      <c r="B17" s="9" t="s">
        <v>21</v>
      </c>
      <c r="C17" s="9" t="s">
        <v>19</v>
      </c>
      <c r="D17" s="1">
        <v>13333800</v>
      </c>
    </row>
    <row r="18" spans="1:4" outlineLevel="7" x14ac:dyDescent="0.25">
      <c r="A18" s="6" t="s">
        <v>22</v>
      </c>
      <c r="B18" s="9" t="s">
        <v>21</v>
      </c>
      <c r="C18" s="9" t="s">
        <v>23</v>
      </c>
      <c r="D18" s="1">
        <v>173300</v>
      </c>
    </row>
    <row r="19" spans="1:4" outlineLevel="3" x14ac:dyDescent="0.25">
      <c r="A19" s="7" t="s">
        <v>24</v>
      </c>
      <c r="B19" s="5" t="s">
        <v>25</v>
      </c>
      <c r="C19" s="5"/>
      <c r="D19" s="10">
        <v>170917595.84</v>
      </c>
    </row>
    <row r="20" spans="1:4" ht="78.75" outlineLevel="4" x14ac:dyDescent="0.25">
      <c r="A20" s="7" t="s">
        <v>26</v>
      </c>
      <c r="B20" s="5" t="s">
        <v>27</v>
      </c>
      <c r="C20" s="5"/>
      <c r="D20" s="10">
        <v>120173200</v>
      </c>
    </row>
    <row r="21" spans="1:4" ht="157.5" outlineLevel="5" x14ac:dyDescent="0.25">
      <c r="A21" s="11" t="s">
        <v>28</v>
      </c>
      <c r="B21" s="5" t="s">
        <v>29</v>
      </c>
      <c r="C21" s="5"/>
      <c r="D21" s="10">
        <v>119077900</v>
      </c>
    </row>
    <row r="22" spans="1:4" ht="94.5" outlineLevel="7" x14ac:dyDescent="0.25">
      <c r="A22" s="6" t="s">
        <v>16</v>
      </c>
      <c r="B22" s="9" t="s">
        <v>29</v>
      </c>
      <c r="C22" s="9" t="s">
        <v>17</v>
      </c>
      <c r="D22" s="1">
        <v>78715000</v>
      </c>
    </row>
    <row r="23" spans="1:4" ht="47.25" outlineLevel="7" x14ac:dyDescent="0.25">
      <c r="A23" s="6" t="s">
        <v>18</v>
      </c>
      <c r="B23" s="9" t="s">
        <v>29</v>
      </c>
      <c r="C23" s="9" t="s">
        <v>19</v>
      </c>
      <c r="D23" s="1">
        <v>876000</v>
      </c>
    </row>
    <row r="24" spans="1:4" ht="47.25" outlineLevel="7" x14ac:dyDescent="0.25">
      <c r="A24" s="12" t="s">
        <v>30</v>
      </c>
      <c r="B24" s="9" t="s">
        <v>29</v>
      </c>
      <c r="C24" s="9" t="s">
        <v>31</v>
      </c>
      <c r="D24" s="1">
        <v>39486900</v>
      </c>
    </row>
    <row r="25" spans="1:4" ht="78.75" outlineLevel="4" x14ac:dyDescent="0.25">
      <c r="A25" s="7" t="s">
        <v>49</v>
      </c>
      <c r="B25" s="5" t="s">
        <v>260</v>
      </c>
      <c r="C25" s="5"/>
      <c r="D25" s="10">
        <v>1095300</v>
      </c>
    </row>
    <row r="26" spans="1:4" ht="47.25" outlineLevel="7" x14ac:dyDescent="0.25">
      <c r="A26" s="6" t="s">
        <v>18</v>
      </c>
      <c r="B26" s="9" t="s">
        <v>260</v>
      </c>
      <c r="C26" s="9" t="s">
        <v>19</v>
      </c>
      <c r="D26" s="1">
        <v>222768</v>
      </c>
    </row>
    <row r="27" spans="1:4" ht="47.25" outlineLevel="7" x14ac:dyDescent="0.25">
      <c r="A27" s="12" t="s">
        <v>30</v>
      </c>
      <c r="B27" s="9" t="s">
        <v>260</v>
      </c>
      <c r="C27" s="9" t="s">
        <v>31</v>
      </c>
      <c r="D27" s="1">
        <v>872532</v>
      </c>
    </row>
    <row r="28" spans="1:4" ht="78.75" outlineLevel="4" x14ac:dyDescent="0.25">
      <c r="A28" s="7" t="s">
        <v>32</v>
      </c>
      <c r="B28" s="5" t="s">
        <v>33</v>
      </c>
      <c r="C28" s="5"/>
      <c r="D28" s="10">
        <v>46989900</v>
      </c>
    </row>
    <row r="29" spans="1:4" ht="78.75" outlineLevel="5" x14ac:dyDescent="0.25">
      <c r="A29" s="7" t="s">
        <v>32</v>
      </c>
      <c r="B29" s="5" t="s">
        <v>33</v>
      </c>
      <c r="C29" s="5"/>
      <c r="D29" s="10">
        <v>46989900</v>
      </c>
    </row>
    <row r="30" spans="1:4" ht="94.5" outlineLevel="7" x14ac:dyDescent="0.25">
      <c r="A30" s="6" t="s">
        <v>16</v>
      </c>
      <c r="B30" s="9" t="s">
        <v>33</v>
      </c>
      <c r="C30" s="9" t="s">
        <v>17</v>
      </c>
      <c r="D30" s="1">
        <v>2429000</v>
      </c>
    </row>
    <row r="31" spans="1:4" ht="47.25" outlineLevel="7" x14ac:dyDescent="0.25">
      <c r="A31" s="6" t="s">
        <v>18</v>
      </c>
      <c r="B31" s="9" t="s">
        <v>33</v>
      </c>
      <c r="C31" s="9" t="s">
        <v>19</v>
      </c>
      <c r="D31" s="1">
        <v>5861200</v>
      </c>
    </row>
    <row r="32" spans="1:4" ht="47.25" outlineLevel="7" x14ac:dyDescent="0.25">
      <c r="A32" s="12" t="s">
        <v>30</v>
      </c>
      <c r="B32" s="9" t="s">
        <v>33</v>
      </c>
      <c r="C32" s="9" t="s">
        <v>31</v>
      </c>
      <c r="D32" s="1">
        <v>38202700</v>
      </c>
    </row>
    <row r="33" spans="1:4" outlineLevel="7" x14ac:dyDescent="0.25">
      <c r="A33" s="6" t="s">
        <v>22</v>
      </c>
      <c r="B33" s="9" t="s">
        <v>33</v>
      </c>
      <c r="C33" s="9" t="s">
        <v>23</v>
      </c>
      <c r="D33" s="1">
        <v>497000</v>
      </c>
    </row>
    <row r="34" spans="1:4" ht="63" outlineLevel="4" x14ac:dyDescent="0.25">
      <c r="A34" s="7" t="s">
        <v>37</v>
      </c>
      <c r="B34" s="5" t="s">
        <v>38</v>
      </c>
      <c r="C34" s="5"/>
      <c r="D34" s="10">
        <v>417550</v>
      </c>
    </row>
    <row r="35" spans="1:4" ht="63" outlineLevel="5" x14ac:dyDescent="0.25">
      <c r="A35" s="7" t="s">
        <v>37</v>
      </c>
      <c r="B35" s="5" t="s">
        <v>38</v>
      </c>
      <c r="C35" s="5"/>
      <c r="D35" s="10">
        <v>11550</v>
      </c>
    </row>
    <row r="36" spans="1:4" ht="47.25" outlineLevel="7" x14ac:dyDescent="0.25">
      <c r="A36" s="12" t="s">
        <v>30</v>
      </c>
      <c r="B36" s="9" t="s">
        <v>38</v>
      </c>
      <c r="C36" s="9" t="s">
        <v>31</v>
      </c>
      <c r="D36" s="1">
        <v>11550</v>
      </c>
    </row>
    <row r="37" spans="1:4" ht="78.75" outlineLevel="5" x14ac:dyDescent="0.25">
      <c r="A37" s="7" t="s">
        <v>39</v>
      </c>
      <c r="B37" s="5" t="s">
        <v>40</v>
      </c>
      <c r="C37" s="5"/>
      <c r="D37" s="10">
        <v>84000</v>
      </c>
    </row>
    <row r="38" spans="1:4" ht="47.25" outlineLevel="7" x14ac:dyDescent="0.25">
      <c r="A38" s="6" t="s">
        <v>18</v>
      </c>
      <c r="B38" s="9" t="s">
        <v>40</v>
      </c>
      <c r="C38" s="9" t="s">
        <v>19</v>
      </c>
      <c r="D38" s="1">
        <v>9010</v>
      </c>
    </row>
    <row r="39" spans="1:4" ht="47.25" outlineLevel="7" x14ac:dyDescent="0.25">
      <c r="A39" s="12" t="s">
        <v>30</v>
      </c>
      <c r="B39" s="9" t="s">
        <v>40</v>
      </c>
      <c r="C39" s="9" t="s">
        <v>31</v>
      </c>
      <c r="D39" s="1">
        <v>74990</v>
      </c>
    </row>
    <row r="40" spans="1:4" ht="47.25" outlineLevel="5" x14ac:dyDescent="0.25">
      <c r="A40" s="7" t="s">
        <v>41</v>
      </c>
      <c r="B40" s="5" t="s">
        <v>42</v>
      </c>
      <c r="C40" s="5"/>
      <c r="D40" s="10">
        <v>322000</v>
      </c>
    </row>
    <row r="41" spans="1:4" ht="47.25" outlineLevel="7" x14ac:dyDescent="0.25">
      <c r="A41" s="6" t="s">
        <v>18</v>
      </c>
      <c r="B41" s="9" t="s">
        <v>42</v>
      </c>
      <c r="C41" s="9" t="s">
        <v>19</v>
      </c>
      <c r="D41" s="1">
        <v>79094.080000000002</v>
      </c>
    </row>
    <row r="42" spans="1:4" ht="47.25" outlineLevel="7" x14ac:dyDescent="0.25">
      <c r="A42" s="12" t="s">
        <v>30</v>
      </c>
      <c r="B42" s="9" t="s">
        <v>42</v>
      </c>
      <c r="C42" s="9" t="s">
        <v>31</v>
      </c>
      <c r="D42" s="1">
        <v>242905.91999999998</v>
      </c>
    </row>
    <row r="43" spans="1:4" ht="110.25" outlineLevel="4" x14ac:dyDescent="0.25">
      <c r="A43" s="7" t="s">
        <v>43</v>
      </c>
      <c r="B43" s="5" t="s">
        <v>44</v>
      </c>
      <c r="C43" s="5"/>
      <c r="D43" s="10">
        <v>196245.84</v>
      </c>
    </row>
    <row r="44" spans="1:4" ht="47.25" outlineLevel="7" x14ac:dyDescent="0.25">
      <c r="A44" s="6" t="s">
        <v>18</v>
      </c>
      <c r="B44" s="9" t="s">
        <v>44</v>
      </c>
      <c r="C44" s="9" t="s">
        <v>19</v>
      </c>
      <c r="D44" s="1">
        <v>196245.84</v>
      </c>
    </row>
    <row r="45" spans="1:4" ht="47.25" outlineLevel="4" x14ac:dyDescent="0.25">
      <c r="A45" s="7" t="s">
        <v>45</v>
      </c>
      <c r="B45" s="5" t="s">
        <v>46</v>
      </c>
      <c r="C45" s="5"/>
      <c r="D45" s="10">
        <v>2706900</v>
      </c>
    </row>
    <row r="46" spans="1:4" ht="94.5" outlineLevel="5" x14ac:dyDescent="0.25">
      <c r="A46" s="7" t="s">
        <v>47</v>
      </c>
      <c r="B46" s="5" t="s">
        <v>48</v>
      </c>
      <c r="C46" s="5"/>
      <c r="D46" s="10">
        <v>2706900</v>
      </c>
    </row>
    <row r="47" spans="1:4" ht="47.25" outlineLevel="7" x14ac:dyDescent="0.25">
      <c r="A47" s="6" t="s">
        <v>18</v>
      </c>
      <c r="B47" s="9" t="s">
        <v>48</v>
      </c>
      <c r="C47" s="9" t="s">
        <v>19</v>
      </c>
      <c r="D47" s="1">
        <v>419016</v>
      </c>
    </row>
    <row r="48" spans="1:4" ht="47.25" outlineLevel="7" x14ac:dyDescent="0.25">
      <c r="A48" s="12" t="s">
        <v>30</v>
      </c>
      <c r="B48" s="9" t="s">
        <v>48</v>
      </c>
      <c r="C48" s="9" t="s">
        <v>31</v>
      </c>
      <c r="D48" s="1">
        <v>2287884</v>
      </c>
    </row>
    <row r="49" spans="1:4" ht="94.5" outlineLevel="4" x14ac:dyDescent="0.25">
      <c r="A49" s="11" t="s">
        <v>262</v>
      </c>
      <c r="B49" s="5" t="s">
        <v>261</v>
      </c>
      <c r="C49" s="9"/>
      <c r="D49" s="10">
        <v>433800</v>
      </c>
    </row>
    <row r="50" spans="1:4" ht="173.25" outlineLevel="5" x14ac:dyDescent="0.25">
      <c r="A50" s="11" t="s">
        <v>36</v>
      </c>
      <c r="B50" s="5" t="s">
        <v>263</v>
      </c>
      <c r="C50" s="5"/>
      <c r="D50" s="10">
        <v>433800</v>
      </c>
    </row>
    <row r="51" spans="1:4" ht="47.25" outlineLevel="7" x14ac:dyDescent="0.25">
      <c r="A51" s="6" t="s">
        <v>18</v>
      </c>
      <c r="B51" s="9" t="s">
        <v>263</v>
      </c>
      <c r="C51" s="9" t="s">
        <v>19</v>
      </c>
      <c r="D51" s="1">
        <v>114720.09</v>
      </c>
    </row>
    <row r="52" spans="1:4" ht="47.25" outlineLevel="4" x14ac:dyDescent="0.25">
      <c r="A52" s="12" t="s">
        <v>30</v>
      </c>
      <c r="B52" s="9" t="s">
        <v>263</v>
      </c>
      <c r="C52" s="9" t="s">
        <v>31</v>
      </c>
      <c r="D52" s="1">
        <v>319079.91000000003</v>
      </c>
    </row>
    <row r="53" spans="1:4" ht="94.5" x14ac:dyDescent="0.25">
      <c r="A53" s="11" t="s">
        <v>266</v>
      </c>
      <c r="B53" s="5" t="s">
        <v>264</v>
      </c>
      <c r="C53" s="9"/>
      <c r="D53" s="10">
        <v>0</v>
      </c>
    </row>
    <row r="54" spans="1:4" ht="110.25" x14ac:dyDescent="0.25">
      <c r="A54" s="11" t="s">
        <v>265</v>
      </c>
      <c r="B54" s="5" t="s">
        <v>270</v>
      </c>
      <c r="C54" s="5"/>
      <c r="D54" s="10">
        <v>0</v>
      </c>
    </row>
    <row r="55" spans="1:4" ht="47.25" x14ac:dyDescent="0.25">
      <c r="A55" s="12" t="s">
        <v>30</v>
      </c>
      <c r="B55" s="9" t="s">
        <v>270</v>
      </c>
      <c r="C55" s="9" t="s">
        <v>31</v>
      </c>
      <c r="D55" s="1">
        <v>0</v>
      </c>
    </row>
    <row r="56" spans="1:4" ht="31.5" outlineLevel="7" x14ac:dyDescent="0.25">
      <c r="A56" s="7" t="s">
        <v>50</v>
      </c>
      <c r="B56" s="5" t="s">
        <v>51</v>
      </c>
      <c r="C56" s="5"/>
      <c r="D56" s="10">
        <v>22929300</v>
      </c>
    </row>
    <row r="57" spans="1:4" ht="47.25" outlineLevel="7" x14ac:dyDescent="0.25">
      <c r="A57" s="7" t="s">
        <v>52</v>
      </c>
      <c r="B57" s="5" t="s">
        <v>53</v>
      </c>
      <c r="C57" s="5"/>
      <c r="D57" s="10">
        <v>22929300</v>
      </c>
    </row>
    <row r="58" spans="1:4" ht="47.25" outlineLevel="7" x14ac:dyDescent="0.25">
      <c r="A58" s="12" t="s">
        <v>30</v>
      </c>
      <c r="B58" s="9" t="s">
        <v>53</v>
      </c>
      <c r="C58" s="9" t="s">
        <v>31</v>
      </c>
      <c r="D58" s="1">
        <v>22929300</v>
      </c>
    </row>
    <row r="59" spans="1:4" ht="31.5" outlineLevel="7" x14ac:dyDescent="0.25">
      <c r="A59" s="7" t="s">
        <v>54</v>
      </c>
      <c r="B59" s="5" t="s">
        <v>55</v>
      </c>
      <c r="C59" s="5"/>
      <c r="D59" s="10">
        <v>2758426</v>
      </c>
    </row>
    <row r="60" spans="1:4" ht="31.5" outlineLevel="4" x14ac:dyDescent="0.25">
      <c r="A60" s="7" t="s">
        <v>56</v>
      </c>
      <c r="B60" s="5" t="s">
        <v>57</v>
      </c>
      <c r="C60" s="5"/>
      <c r="D60" s="10">
        <v>2112400</v>
      </c>
    </row>
    <row r="61" spans="1:4" ht="94.5" outlineLevel="7" x14ac:dyDescent="0.25">
      <c r="A61" s="6" t="s">
        <v>16</v>
      </c>
      <c r="B61" s="9" t="s">
        <v>57</v>
      </c>
      <c r="C61" s="9" t="s">
        <v>17</v>
      </c>
      <c r="D61" s="1">
        <v>1863000</v>
      </c>
    </row>
    <row r="62" spans="1:4" ht="47.25" outlineLevel="7" x14ac:dyDescent="0.25">
      <c r="A62" s="6" t="s">
        <v>18</v>
      </c>
      <c r="B62" s="9" t="s">
        <v>57</v>
      </c>
      <c r="C62" s="9" t="s">
        <v>19</v>
      </c>
      <c r="D62" s="1">
        <v>48000</v>
      </c>
    </row>
    <row r="63" spans="1:4" ht="47.25" outlineLevel="4" x14ac:dyDescent="0.25">
      <c r="A63" s="12" t="s">
        <v>30</v>
      </c>
      <c r="B63" s="9" t="s">
        <v>57</v>
      </c>
      <c r="C63" s="9" t="s">
        <v>31</v>
      </c>
      <c r="D63" s="1">
        <v>201400</v>
      </c>
    </row>
    <row r="64" spans="1:4" ht="47.25" outlineLevel="5" x14ac:dyDescent="0.25">
      <c r="A64" s="7" t="s">
        <v>60</v>
      </c>
      <c r="B64" s="5" t="s">
        <v>61</v>
      </c>
      <c r="C64" s="5"/>
      <c r="D64" s="10">
        <v>214000</v>
      </c>
    </row>
    <row r="65" spans="1:4" ht="31.5" outlineLevel="7" x14ac:dyDescent="0.25">
      <c r="A65" s="6" t="s">
        <v>58</v>
      </c>
      <c r="B65" s="9" t="s">
        <v>61</v>
      </c>
      <c r="C65" s="9" t="s">
        <v>59</v>
      </c>
      <c r="D65" s="1">
        <v>114000</v>
      </c>
    </row>
    <row r="66" spans="1:4" ht="47.25" outlineLevel="7" x14ac:dyDescent="0.25">
      <c r="A66" s="12" t="s">
        <v>30</v>
      </c>
      <c r="B66" s="9" t="s">
        <v>61</v>
      </c>
      <c r="C66" s="9" t="s">
        <v>31</v>
      </c>
      <c r="D66" s="1">
        <v>100000</v>
      </c>
    </row>
    <row r="67" spans="1:4" ht="31.5" outlineLevel="3" x14ac:dyDescent="0.25">
      <c r="A67" s="7" t="s">
        <v>62</v>
      </c>
      <c r="B67" s="5" t="s">
        <v>63</v>
      </c>
      <c r="C67" s="5"/>
      <c r="D67" s="10">
        <v>432026</v>
      </c>
    </row>
    <row r="68" spans="1:4" ht="110.25" outlineLevel="4" x14ac:dyDescent="0.25">
      <c r="A68" s="7" t="s">
        <v>64</v>
      </c>
      <c r="B68" s="5" t="s">
        <v>65</v>
      </c>
      <c r="C68" s="5"/>
      <c r="D68" s="10">
        <v>432026</v>
      </c>
    </row>
    <row r="69" spans="1:4" ht="47.25" outlineLevel="7" x14ac:dyDescent="0.25">
      <c r="A69" s="6" t="s">
        <v>18</v>
      </c>
      <c r="B69" s="9" t="s">
        <v>65</v>
      </c>
      <c r="C69" s="9" t="s">
        <v>19</v>
      </c>
      <c r="D69" s="1">
        <v>196301</v>
      </c>
    </row>
    <row r="70" spans="1:4" ht="47.25" outlineLevel="7" x14ac:dyDescent="0.25">
      <c r="A70" s="12" t="s">
        <v>30</v>
      </c>
      <c r="B70" s="9" t="s">
        <v>65</v>
      </c>
      <c r="C70" s="9" t="s">
        <v>31</v>
      </c>
      <c r="D70" s="1">
        <v>235725</v>
      </c>
    </row>
    <row r="71" spans="1:4" ht="47.25" outlineLevel="7" x14ac:dyDescent="0.25">
      <c r="A71" s="7" t="s">
        <v>66</v>
      </c>
      <c r="B71" s="5" t="s">
        <v>67</v>
      </c>
      <c r="C71" s="5"/>
      <c r="D71" s="10">
        <v>33129200</v>
      </c>
    </row>
    <row r="72" spans="1:4" ht="47.25" outlineLevel="4" x14ac:dyDescent="0.25">
      <c r="A72" s="7" t="s">
        <v>68</v>
      </c>
      <c r="B72" s="5" t="s">
        <v>69</v>
      </c>
      <c r="C72" s="5"/>
      <c r="D72" s="10">
        <v>32043200</v>
      </c>
    </row>
    <row r="73" spans="1:4" ht="94.5" outlineLevel="7" x14ac:dyDescent="0.25">
      <c r="A73" s="6" t="s">
        <v>16</v>
      </c>
      <c r="B73" s="9" t="s">
        <v>69</v>
      </c>
      <c r="C73" s="9" t="s">
        <v>17</v>
      </c>
      <c r="D73" s="1">
        <v>29805600</v>
      </c>
    </row>
    <row r="74" spans="1:4" ht="47.25" outlineLevel="7" x14ac:dyDescent="0.25">
      <c r="A74" s="6" t="s">
        <v>18</v>
      </c>
      <c r="B74" s="9" t="s">
        <v>69</v>
      </c>
      <c r="C74" s="9" t="s">
        <v>19</v>
      </c>
      <c r="D74" s="1">
        <v>2220200</v>
      </c>
    </row>
    <row r="75" spans="1:4" outlineLevel="4" x14ac:dyDescent="0.25">
      <c r="A75" s="6" t="s">
        <v>22</v>
      </c>
      <c r="B75" s="9" t="s">
        <v>69</v>
      </c>
      <c r="C75" s="9" t="s">
        <v>23</v>
      </c>
      <c r="D75" s="1">
        <v>17400</v>
      </c>
    </row>
    <row r="76" spans="1:4" ht="47.25" outlineLevel="7" x14ac:dyDescent="0.25">
      <c r="A76" s="7" t="s">
        <v>70</v>
      </c>
      <c r="B76" s="5" t="s">
        <v>71</v>
      </c>
      <c r="C76" s="5"/>
      <c r="D76" s="10">
        <v>120000</v>
      </c>
    </row>
    <row r="77" spans="1:4" ht="31.5" outlineLevel="7" x14ac:dyDescent="0.25">
      <c r="A77" s="6" t="s">
        <v>58</v>
      </c>
      <c r="B77" s="9" t="s">
        <v>71</v>
      </c>
      <c r="C77" s="9" t="s">
        <v>59</v>
      </c>
      <c r="D77" s="1">
        <v>120000</v>
      </c>
    </row>
    <row r="78" spans="1:4" ht="47.25" outlineLevel="7" x14ac:dyDescent="0.25">
      <c r="A78" s="7" t="s">
        <v>72</v>
      </c>
      <c r="B78" s="5" t="s">
        <v>73</v>
      </c>
      <c r="C78" s="5"/>
      <c r="D78" s="10">
        <v>88000</v>
      </c>
    </row>
    <row r="79" spans="1:4" ht="47.25" outlineLevel="7" x14ac:dyDescent="0.25">
      <c r="A79" s="6" t="s">
        <v>18</v>
      </c>
      <c r="B79" s="9" t="s">
        <v>73</v>
      </c>
      <c r="C79" s="9" t="s">
        <v>19</v>
      </c>
      <c r="D79" s="1">
        <v>88000</v>
      </c>
    </row>
    <row r="80" spans="1:4" ht="47.25" outlineLevel="4" x14ac:dyDescent="0.25">
      <c r="A80" s="7" t="s">
        <v>74</v>
      </c>
      <c r="B80" s="5" t="s">
        <v>75</v>
      </c>
      <c r="C80" s="5"/>
      <c r="D80" s="10">
        <v>100000</v>
      </c>
    </row>
    <row r="81" spans="1:4" ht="31.5" outlineLevel="4" x14ac:dyDescent="0.25">
      <c r="A81" s="6" t="s">
        <v>58</v>
      </c>
      <c r="B81" s="9" t="s">
        <v>75</v>
      </c>
      <c r="C81" s="9" t="s">
        <v>59</v>
      </c>
      <c r="D81" s="1">
        <v>100000</v>
      </c>
    </row>
    <row r="82" spans="1:4" ht="47.25" outlineLevel="7" x14ac:dyDescent="0.25">
      <c r="A82" s="7" t="s">
        <v>76</v>
      </c>
      <c r="B82" s="5" t="s">
        <v>77</v>
      </c>
      <c r="C82" s="5"/>
      <c r="D82" s="10">
        <v>750000</v>
      </c>
    </row>
    <row r="83" spans="1:4" ht="47.25" outlineLevel="7" x14ac:dyDescent="0.25">
      <c r="A83" s="6" t="s">
        <v>18</v>
      </c>
      <c r="B83" s="9" t="s">
        <v>77</v>
      </c>
      <c r="C83" s="9" t="s">
        <v>19</v>
      </c>
      <c r="D83" s="1">
        <v>750000</v>
      </c>
    </row>
    <row r="84" spans="1:4" ht="63" outlineLevel="2" x14ac:dyDescent="0.25">
      <c r="A84" s="7" t="s">
        <v>37</v>
      </c>
      <c r="B84" s="5" t="s">
        <v>78</v>
      </c>
      <c r="C84" s="5"/>
      <c r="D84" s="10">
        <v>28000</v>
      </c>
    </row>
    <row r="85" spans="1:4" ht="47.25" outlineLevel="4" x14ac:dyDescent="0.25">
      <c r="A85" s="6" t="s">
        <v>18</v>
      </c>
      <c r="B85" s="9" t="s">
        <v>78</v>
      </c>
      <c r="C85" s="9" t="s">
        <v>19</v>
      </c>
      <c r="D85" s="1">
        <v>28000</v>
      </c>
    </row>
    <row r="86" spans="1:4" ht="63" outlineLevel="7" x14ac:dyDescent="0.25">
      <c r="A86" s="7" t="s">
        <v>79</v>
      </c>
      <c r="B86" s="5" t="s">
        <v>80</v>
      </c>
      <c r="C86" s="5"/>
      <c r="D86" s="10">
        <v>49059797</v>
      </c>
    </row>
    <row r="87" spans="1:4" ht="63" outlineLevel="7" x14ac:dyDescent="0.25">
      <c r="A87" s="7" t="s">
        <v>81</v>
      </c>
      <c r="B87" s="5" t="s">
        <v>82</v>
      </c>
      <c r="C87" s="5"/>
      <c r="D87" s="10">
        <v>18788357</v>
      </c>
    </row>
    <row r="88" spans="1:4" ht="63" outlineLevel="4" x14ac:dyDescent="0.25">
      <c r="A88" s="7" t="s">
        <v>83</v>
      </c>
      <c r="B88" s="5" t="s">
        <v>84</v>
      </c>
      <c r="C88" s="5"/>
      <c r="D88" s="10">
        <v>18753800</v>
      </c>
    </row>
    <row r="89" spans="1:4" ht="94.5" outlineLevel="7" x14ac:dyDescent="0.25">
      <c r="A89" s="6" t="s">
        <v>16</v>
      </c>
      <c r="B89" s="9" t="s">
        <v>84</v>
      </c>
      <c r="C89" s="9" t="s">
        <v>17</v>
      </c>
      <c r="D89" s="1">
        <v>17426200</v>
      </c>
    </row>
    <row r="90" spans="1:4" ht="47.25" outlineLevel="4" x14ac:dyDescent="0.25">
      <c r="A90" s="6" t="s">
        <v>18</v>
      </c>
      <c r="B90" s="9" t="s">
        <v>84</v>
      </c>
      <c r="C90" s="9" t="s">
        <v>19</v>
      </c>
      <c r="D90" s="1">
        <v>1321600</v>
      </c>
    </row>
    <row r="91" spans="1:4" outlineLevel="5" x14ac:dyDescent="0.25">
      <c r="A91" s="6" t="s">
        <v>22</v>
      </c>
      <c r="B91" s="9" t="s">
        <v>84</v>
      </c>
      <c r="C91" s="9" t="s">
        <v>23</v>
      </c>
      <c r="D91" s="1">
        <v>6000</v>
      </c>
    </row>
    <row r="92" spans="1:4" ht="31.5" outlineLevel="7" x14ac:dyDescent="0.25">
      <c r="A92" s="7" t="s">
        <v>85</v>
      </c>
      <c r="B92" s="5" t="s">
        <v>86</v>
      </c>
      <c r="C92" s="5"/>
      <c r="D92" s="10">
        <v>34557</v>
      </c>
    </row>
    <row r="93" spans="1:4" ht="31.5" outlineLevel="3" x14ac:dyDescent="0.25">
      <c r="A93" s="7" t="s">
        <v>85</v>
      </c>
      <c r="B93" s="5" t="s">
        <v>86</v>
      </c>
      <c r="C93" s="5"/>
      <c r="D93" s="10">
        <v>34557</v>
      </c>
    </row>
    <row r="94" spans="1:4" ht="78.75" outlineLevel="5" x14ac:dyDescent="0.25">
      <c r="A94" s="7" t="s">
        <v>87</v>
      </c>
      <c r="B94" s="5" t="s">
        <v>88</v>
      </c>
      <c r="C94" s="5"/>
      <c r="D94" s="10">
        <v>34557</v>
      </c>
    </row>
    <row r="95" spans="1:4" ht="47.25" outlineLevel="7" x14ac:dyDescent="0.25">
      <c r="A95" s="6" t="s">
        <v>18</v>
      </c>
      <c r="B95" s="9" t="s">
        <v>88</v>
      </c>
      <c r="C95" s="9" t="s">
        <v>19</v>
      </c>
      <c r="D95" s="1">
        <v>34557</v>
      </c>
    </row>
    <row r="96" spans="1:4" ht="47.25" outlineLevel="7" x14ac:dyDescent="0.25">
      <c r="A96" s="7" t="s">
        <v>89</v>
      </c>
      <c r="B96" s="5" t="s">
        <v>90</v>
      </c>
      <c r="C96" s="5"/>
      <c r="D96" s="10">
        <v>3068040</v>
      </c>
    </row>
    <row r="97" spans="1:4" ht="47.25" outlineLevel="7" x14ac:dyDescent="0.25">
      <c r="A97" s="7" t="s">
        <v>91</v>
      </c>
      <c r="B97" s="5" t="s">
        <v>92</v>
      </c>
      <c r="C97" s="5"/>
      <c r="D97" s="10">
        <v>3068040</v>
      </c>
    </row>
    <row r="98" spans="1:4" ht="47.25" outlineLevel="5" x14ac:dyDescent="0.25">
      <c r="A98" s="7" t="s">
        <v>91</v>
      </c>
      <c r="B98" s="5" t="s">
        <v>92</v>
      </c>
      <c r="C98" s="5"/>
      <c r="D98" s="10">
        <v>3068040</v>
      </c>
    </row>
    <row r="99" spans="1:4" ht="94.5" outlineLevel="7" x14ac:dyDescent="0.25">
      <c r="A99" s="6" t="s">
        <v>16</v>
      </c>
      <c r="B99" s="9" t="s">
        <v>92</v>
      </c>
      <c r="C99" s="9" t="s">
        <v>17</v>
      </c>
      <c r="D99" s="1">
        <v>2533800</v>
      </c>
    </row>
    <row r="100" spans="1:4" ht="47.25" outlineLevel="3" x14ac:dyDescent="0.25">
      <c r="A100" s="6" t="s">
        <v>18</v>
      </c>
      <c r="B100" s="9" t="s">
        <v>92</v>
      </c>
      <c r="C100" s="9" t="s">
        <v>19</v>
      </c>
      <c r="D100" s="1">
        <v>523240</v>
      </c>
    </row>
    <row r="101" spans="1:4" outlineLevel="4" x14ac:dyDescent="0.25">
      <c r="A101" s="6" t="s">
        <v>22</v>
      </c>
      <c r="B101" s="9" t="s">
        <v>92</v>
      </c>
      <c r="C101" s="9" t="s">
        <v>23</v>
      </c>
      <c r="D101" s="1">
        <v>11000</v>
      </c>
    </row>
    <row r="102" spans="1:4" ht="47.25" outlineLevel="5" x14ac:dyDescent="0.25">
      <c r="A102" s="7" t="s">
        <v>93</v>
      </c>
      <c r="B102" s="5" t="s">
        <v>94</v>
      </c>
      <c r="C102" s="5"/>
      <c r="D102" s="10">
        <v>23963000</v>
      </c>
    </row>
    <row r="103" spans="1:4" ht="63" outlineLevel="7" x14ac:dyDescent="0.25">
      <c r="A103" s="7" t="s">
        <v>95</v>
      </c>
      <c r="B103" s="5" t="s">
        <v>96</v>
      </c>
      <c r="C103" s="5"/>
      <c r="D103" s="10">
        <v>23963000</v>
      </c>
    </row>
    <row r="104" spans="1:4" ht="63" outlineLevel="5" x14ac:dyDescent="0.25">
      <c r="A104" s="7" t="s">
        <v>95</v>
      </c>
      <c r="B104" s="5" t="s">
        <v>96</v>
      </c>
      <c r="C104" s="5"/>
      <c r="D104" s="10">
        <v>23963000</v>
      </c>
    </row>
    <row r="105" spans="1:4" ht="94.5" outlineLevel="7" x14ac:dyDescent="0.25">
      <c r="A105" s="6" t="s">
        <v>16</v>
      </c>
      <c r="B105" s="9" t="s">
        <v>96</v>
      </c>
      <c r="C105" s="9" t="s">
        <v>17</v>
      </c>
      <c r="D105" s="1">
        <v>21571400</v>
      </c>
    </row>
    <row r="106" spans="1:4" ht="47.25" outlineLevel="5" x14ac:dyDescent="0.25">
      <c r="A106" s="6" t="s">
        <v>18</v>
      </c>
      <c r="B106" s="9" t="s">
        <v>96</v>
      </c>
      <c r="C106" s="9" t="s">
        <v>19</v>
      </c>
      <c r="D106" s="1">
        <v>2188600</v>
      </c>
    </row>
    <row r="107" spans="1:4" outlineLevel="7" x14ac:dyDescent="0.25">
      <c r="A107" s="6" t="s">
        <v>22</v>
      </c>
      <c r="B107" s="9" t="s">
        <v>96</v>
      </c>
      <c r="C107" s="9" t="s">
        <v>23</v>
      </c>
      <c r="D107" s="1">
        <v>203000</v>
      </c>
    </row>
    <row r="108" spans="1:4" ht="47.25" outlineLevel="7" x14ac:dyDescent="0.25">
      <c r="A108" s="7" t="s">
        <v>97</v>
      </c>
      <c r="B108" s="5" t="s">
        <v>98</v>
      </c>
      <c r="C108" s="5"/>
      <c r="D108" s="10">
        <v>3240400</v>
      </c>
    </row>
    <row r="109" spans="1:4" ht="63" outlineLevel="4" x14ac:dyDescent="0.25">
      <c r="A109" s="7" t="s">
        <v>99</v>
      </c>
      <c r="B109" s="5" t="s">
        <v>100</v>
      </c>
      <c r="C109" s="5"/>
      <c r="D109" s="10">
        <v>3090400</v>
      </c>
    </row>
    <row r="110" spans="1:4" ht="94.5" outlineLevel="7" x14ac:dyDescent="0.25">
      <c r="A110" s="6" t="s">
        <v>16</v>
      </c>
      <c r="B110" s="9" t="s">
        <v>100</v>
      </c>
      <c r="C110" s="9" t="s">
        <v>17</v>
      </c>
      <c r="D110" s="1">
        <v>3080700</v>
      </c>
    </row>
    <row r="111" spans="1:4" ht="31.5" outlineLevel="4" x14ac:dyDescent="0.25">
      <c r="A111" s="6" t="s">
        <v>58</v>
      </c>
      <c r="B111" s="9" t="s">
        <v>100</v>
      </c>
      <c r="C111" s="9" t="s">
        <v>59</v>
      </c>
      <c r="D111" s="1">
        <v>9700</v>
      </c>
    </row>
    <row r="112" spans="1:4" ht="47.25" outlineLevel="3" x14ac:dyDescent="0.25">
      <c r="A112" s="7" t="s">
        <v>101</v>
      </c>
      <c r="B112" s="5" t="s">
        <v>102</v>
      </c>
      <c r="C112" s="5"/>
      <c r="D112" s="10">
        <v>150000</v>
      </c>
    </row>
    <row r="113" spans="1:4" ht="173.25" outlineLevel="4" x14ac:dyDescent="0.25">
      <c r="A113" s="11" t="s">
        <v>103</v>
      </c>
      <c r="B113" s="5" t="s">
        <v>104</v>
      </c>
      <c r="C113" s="5"/>
      <c r="D113" s="10">
        <v>150000</v>
      </c>
    </row>
    <row r="114" spans="1:4" ht="47.25" outlineLevel="7" x14ac:dyDescent="0.25">
      <c r="A114" s="6" t="s">
        <v>18</v>
      </c>
      <c r="B114" s="9" t="s">
        <v>104</v>
      </c>
      <c r="C114" s="9" t="s">
        <v>19</v>
      </c>
      <c r="D114" s="1">
        <v>150000</v>
      </c>
    </row>
    <row r="115" spans="1:4" ht="78.75" outlineLevel="3" x14ac:dyDescent="0.25">
      <c r="A115" s="7" t="s">
        <v>105</v>
      </c>
      <c r="B115" s="5" t="s">
        <v>106</v>
      </c>
      <c r="C115" s="5"/>
      <c r="D115" s="10">
        <v>47180244.170000002</v>
      </c>
    </row>
    <row r="116" spans="1:4" ht="47.25" outlineLevel="4" x14ac:dyDescent="0.25">
      <c r="A116" s="7" t="s">
        <v>107</v>
      </c>
      <c r="B116" s="5" t="s">
        <v>108</v>
      </c>
      <c r="C116" s="5"/>
      <c r="D116" s="10">
        <v>24501360</v>
      </c>
    </row>
    <row r="117" spans="1:4" ht="63" outlineLevel="7" x14ac:dyDescent="0.25">
      <c r="A117" s="7" t="s">
        <v>109</v>
      </c>
      <c r="B117" s="5" t="s">
        <v>110</v>
      </c>
      <c r="C117" s="5"/>
      <c r="D117" s="10">
        <v>23751760</v>
      </c>
    </row>
    <row r="118" spans="1:4" outlineLevel="7" x14ac:dyDescent="0.25">
      <c r="A118" s="6" t="s">
        <v>111</v>
      </c>
      <c r="B118" s="9" t="s">
        <v>110</v>
      </c>
      <c r="C118" s="9" t="s">
        <v>112</v>
      </c>
      <c r="D118" s="1">
        <v>23751760</v>
      </c>
    </row>
    <row r="119" spans="1:4" ht="126" outlineLevel="7" x14ac:dyDescent="0.25">
      <c r="A119" s="7" t="s">
        <v>271</v>
      </c>
      <c r="B119" s="5" t="s">
        <v>272</v>
      </c>
      <c r="C119" s="5"/>
      <c r="D119" s="10">
        <v>749600</v>
      </c>
    </row>
    <row r="120" spans="1:4" outlineLevel="7" x14ac:dyDescent="0.25">
      <c r="A120" s="6" t="s">
        <v>111</v>
      </c>
      <c r="B120" s="9" t="s">
        <v>272</v>
      </c>
      <c r="C120" s="9" t="s">
        <v>112</v>
      </c>
      <c r="D120" s="1">
        <v>749600</v>
      </c>
    </row>
    <row r="121" spans="1:4" ht="63" outlineLevel="7" x14ac:dyDescent="0.25">
      <c r="A121" s="7" t="s">
        <v>113</v>
      </c>
      <c r="B121" s="5" t="s">
        <v>114</v>
      </c>
      <c r="C121" s="5"/>
      <c r="D121" s="10">
        <v>22678884.169999998</v>
      </c>
    </row>
    <row r="122" spans="1:4" ht="31.5" outlineLevel="4" x14ac:dyDescent="0.25">
      <c r="A122" s="7" t="s">
        <v>115</v>
      </c>
      <c r="B122" s="5" t="s">
        <v>116</v>
      </c>
      <c r="C122" s="5"/>
      <c r="D122" s="10">
        <v>18510088</v>
      </c>
    </row>
    <row r="123" spans="1:4" ht="94.5" outlineLevel="7" x14ac:dyDescent="0.25">
      <c r="A123" s="6" t="s">
        <v>16</v>
      </c>
      <c r="B123" s="9" t="s">
        <v>116</v>
      </c>
      <c r="C123" s="9" t="s">
        <v>17</v>
      </c>
      <c r="D123" s="1">
        <v>15979800</v>
      </c>
    </row>
    <row r="124" spans="1:4" ht="47.25" outlineLevel="7" x14ac:dyDescent="0.25">
      <c r="A124" s="6" t="s">
        <v>18</v>
      </c>
      <c r="B124" s="9" t="s">
        <v>116</v>
      </c>
      <c r="C124" s="9" t="s">
        <v>19</v>
      </c>
      <c r="D124" s="1">
        <v>2528288</v>
      </c>
    </row>
    <row r="125" spans="1:4" outlineLevel="4" x14ac:dyDescent="0.25">
      <c r="A125" s="6" t="s">
        <v>22</v>
      </c>
      <c r="B125" s="9" t="s">
        <v>116</v>
      </c>
      <c r="C125" s="9" t="s">
        <v>23</v>
      </c>
      <c r="D125" s="1">
        <v>2000</v>
      </c>
    </row>
    <row r="126" spans="1:4" ht="78.75" outlineLevel="7" x14ac:dyDescent="0.25">
      <c r="A126" s="7" t="s">
        <v>117</v>
      </c>
      <c r="B126" s="5" t="s">
        <v>118</v>
      </c>
      <c r="C126" s="5"/>
      <c r="D126" s="10">
        <v>4165784.6500000004</v>
      </c>
    </row>
    <row r="127" spans="1:4" ht="94.5" outlineLevel="2" x14ac:dyDescent="0.25">
      <c r="A127" s="6" t="s">
        <v>16</v>
      </c>
      <c r="B127" s="9" t="s">
        <v>118</v>
      </c>
      <c r="C127" s="9" t="s">
        <v>17</v>
      </c>
      <c r="D127" s="1">
        <v>4017100</v>
      </c>
    </row>
    <row r="128" spans="1:4" ht="47.25" outlineLevel="3" x14ac:dyDescent="0.25">
      <c r="A128" s="6" t="s">
        <v>18</v>
      </c>
      <c r="B128" s="9" t="s">
        <v>118</v>
      </c>
      <c r="C128" s="9" t="s">
        <v>19</v>
      </c>
      <c r="D128" s="1">
        <v>148684.65000000037</v>
      </c>
    </row>
    <row r="129" spans="1:4" ht="47.25" outlineLevel="4" x14ac:dyDescent="0.25">
      <c r="A129" s="7" t="s">
        <v>119</v>
      </c>
      <c r="B129" s="5" t="s">
        <v>120</v>
      </c>
      <c r="C129" s="5"/>
      <c r="D129" s="10">
        <v>3011.52</v>
      </c>
    </row>
    <row r="130" spans="1:4" ht="31.5" outlineLevel="7" x14ac:dyDescent="0.25">
      <c r="A130" s="6" t="s">
        <v>121</v>
      </c>
      <c r="B130" s="9" t="s">
        <v>120</v>
      </c>
      <c r="C130" s="9" t="s">
        <v>122</v>
      </c>
      <c r="D130" s="1">
        <v>3011.52</v>
      </c>
    </row>
    <row r="131" spans="1:4" ht="31.5" outlineLevel="7" x14ac:dyDescent="0.25">
      <c r="A131" s="7" t="s">
        <v>123</v>
      </c>
      <c r="B131" s="5" t="s">
        <v>124</v>
      </c>
      <c r="C131" s="5"/>
      <c r="D131" s="10">
        <v>5791300</v>
      </c>
    </row>
    <row r="132" spans="1:4" ht="47.25" outlineLevel="7" x14ac:dyDescent="0.25">
      <c r="A132" s="7" t="s">
        <v>125</v>
      </c>
      <c r="B132" s="5" t="s">
        <v>126</v>
      </c>
      <c r="C132" s="5"/>
      <c r="D132" s="10">
        <v>5564300</v>
      </c>
    </row>
    <row r="133" spans="1:4" ht="63" outlineLevel="4" x14ac:dyDescent="0.25">
      <c r="A133" s="7" t="s">
        <v>127</v>
      </c>
      <c r="B133" s="5" t="s">
        <v>128</v>
      </c>
      <c r="C133" s="5"/>
      <c r="D133" s="10">
        <v>5519300</v>
      </c>
    </row>
    <row r="134" spans="1:4" ht="94.5" outlineLevel="7" x14ac:dyDescent="0.25">
      <c r="A134" s="6" t="s">
        <v>16</v>
      </c>
      <c r="B134" s="9" t="s">
        <v>128</v>
      </c>
      <c r="C134" s="9" t="s">
        <v>17</v>
      </c>
      <c r="D134" s="1">
        <v>5369300</v>
      </c>
    </row>
    <row r="135" spans="1:4" ht="47.25" outlineLevel="3" x14ac:dyDescent="0.25">
      <c r="A135" s="6" t="s">
        <v>18</v>
      </c>
      <c r="B135" s="9" t="s">
        <v>128</v>
      </c>
      <c r="C135" s="9" t="s">
        <v>19</v>
      </c>
      <c r="D135" s="1">
        <v>150000</v>
      </c>
    </row>
    <row r="136" spans="1:4" ht="63" outlineLevel="7" x14ac:dyDescent="0.25">
      <c r="A136" s="7" t="s">
        <v>129</v>
      </c>
      <c r="B136" s="5" t="s">
        <v>130</v>
      </c>
      <c r="C136" s="5"/>
      <c r="D136" s="10">
        <v>45000</v>
      </c>
    </row>
    <row r="137" spans="1:4" ht="47.25" outlineLevel="4" x14ac:dyDescent="0.25">
      <c r="A137" s="6" t="s">
        <v>18</v>
      </c>
      <c r="B137" s="9" t="s">
        <v>130</v>
      </c>
      <c r="C137" s="9" t="s">
        <v>19</v>
      </c>
      <c r="D137" s="1">
        <v>45000</v>
      </c>
    </row>
    <row r="138" spans="1:4" ht="47.25" outlineLevel="7" x14ac:dyDescent="0.25">
      <c r="A138" s="7" t="s">
        <v>131</v>
      </c>
      <c r="B138" s="5" t="s">
        <v>132</v>
      </c>
      <c r="C138" s="5"/>
      <c r="D138" s="10">
        <v>227000</v>
      </c>
    </row>
    <row r="139" spans="1:4" ht="47.25" outlineLevel="4" x14ac:dyDescent="0.25">
      <c r="A139" s="7" t="s">
        <v>133</v>
      </c>
      <c r="B139" s="5" t="s">
        <v>134</v>
      </c>
      <c r="C139" s="5"/>
      <c r="D139" s="10">
        <v>27000</v>
      </c>
    </row>
    <row r="140" spans="1:4" ht="94.5" outlineLevel="7" x14ac:dyDescent="0.25">
      <c r="A140" s="6" t="s">
        <v>16</v>
      </c>
      <c r="B140" s="9" t="s">
        <v>134</v>
      </c>
      <c r="C140" s="9" t="s">
        <v>17</v>
      </c>
      <c r="D140" s="1">
        <v>27000</v>
      </c>
    </row>
    <row r="141" spans="1:4" ht="47.25" outlineLevel="3" x14ac:dyDescent="0.25">
      <c r="A141" s="7" t="s">
        <v>135</v>
      </c>
      <c r="B141" s="5" t="s">
        <v>136</v>
      </c>
      <c r="C141" s="5"/>
      <c r="D141" s="10">
        <v>200000</v>
      </c>
    </row>
    <row r="142" spans="1:4" outlineLevel="4" x14ac:dyDescent="0.25">
      <c r="A142" s="6" t="s">
        <v>22</v>
      </c>
      <c r="B142" s="9" t="s">
        <v>136</v>
      </c>
      <c r="C142" s="9" t="s">
        <v>23</v>
      </c>
      <c r="D142" s="1">
        <v>200000</v>
      </c>
    </row>
    <row r="143" spans="1:4" ht="63" outlineLevel="7" x14ac:dyDescent="0.25">
      <c r="A143" s="7" t="s">
        <v>137</v>
      </c>
      <c r="B143" s="5" t="s">
        <v>138</v>
      </c>
      <c r="C143" s="5"/>
      <c r="D143" s="10">
        <v>159956523.25999999</v>
      </c>
    </row>
    <row r="144" spans="1:4" ht="63" outlineLevel="7" x14ac:dyDescent="0.25">
      <c r="A144" s="7" t="s">
        <v>139</v>
      </c>
      <c r="B144" s="5" t="s">
        <v>140</v>
      </c>
      <c r="C144" s="5"/>
      <c r="D144" s="10">
        <v>116438843.25999999</v>
      </c>
    </row>
    <row r="145" spans="1:4" ht="31.5" outlineLevel="4" x14ac:dyDescent="0.25">
      <c r="A145" s="7" t="s">
        <v>141</v>
      </c>
      <c r="B145" s="5" t="s">
        <v>142</v>
      </c>
      <c r="C145" s="5"/>
      <c r="D145" s="10">
        <v>3068500</v>
      </c>
    </row>
    <row r="146" spans="1:4" ht="31.5" outlineLevel="5" x14ac:dyDescent="0.25">
      <c r="A146" s="6" t="s">
        <v>58</v>
      </c>
      <c r="B146" s="9" t="s">
        <v>142</v>
      </c>
      <c r="C146" s="9" t="s">
        <v>59</v>
      </c>
      <c r="D146" s="1">
        <v>3068500</v>
      </c>
    </row>
    <row r="147" spans="1:4" ht="63" outlineLevel="7" x14ac:dyDescent="0.25">
      <c r="A147" s="7" t="s">
        <v>143</v>
      </c>
      <c r="B147" s="5" t="s">
        <v>144</v>
      </c>
      <c r="C147" s="5"/>
      <c r="D147" s="10">
        <v>420000</v>
      </c>
    </row>
    <row r="148" spans="1:4" ht="94.5" outlineLevel="5" x14ac:dyDescent="0.25">
      <c r="A148" s="6" t="s">
        <v>16</v>
      </c>
      <c r="B148" s="9" t="s">
        <v>144</v>
      </c>
      <c r="C148" s="9" t="s">
        <v>17</v>
      </c>
      <c r="D148" s="1">
        <v>420000</v>
      </c>
    </row>
    <row r="149" spans="1:4" ht="31.5" outlineLevel="7" x14ac:dyDescent="0.25">
      <c r="A149" s="7" t="s">
        <v>145</v>
      </c>
      <c r="B149" s="5" t="s">
        <v>146</v>
      </c>
      <c r="C149" s="5"/>
      <c r="D149" s="10">
        <v>50000</v>
      </c>
    </row>
    <row r="150" spans="1:4" ht="31.5" outlineLevel="7" x14ac:dyDescent="0.25">
      <c r="A150" s="7" t="s">
        <v>145</v>
      </c>
      <c r="B150" s="5" t="s">
        <v>146</v>
      </c>
      <c r="C150" s="5"/>
      <c r="D150" s="10">
        <v>50000</v>
      </c>
    </row>
    <row r="151" spans="1:4" ht="47.25" outlineLevel="4" x14ac:dyDescent="0.25">
      <c r="A151" s="6" t="s">
        <v>18</v>
      </c>
      <c r="B151" s="9" t="s">
        <v>146</v>
      </c>
      <c r="C151" s="9" t="s">
        <v>19</v>
      </c>
      <c r="D151" s="1">
        <v>50000</v>
      </c>
    </row>
    <row r="152" spans="1:4" ht="47.25" outlineLevel="7" x14ac:dyDescent="0.25">
      <c r="A152" s="7" t="s">
        <v>147</v>
      </c>
      <c r="B152" s="5" t="s">
        <v>148</v>
      </c>
      <c r="C152" s="5"/>
      <c r="D152" s="10">
        <v>112252947.47999999</v>
      </c>
    </row>
    <row r="153" spans="1:4" ht="47.25" outlineLevel="5" x14ac:dyDescent="0.25">
      <c r="A153" s="7" t="s">
        <v>147</v>
      </c>
      <c r="B153" s="5" t="s">
        <v>148</v>
      </c>
      <c r="C153" s="5"/>
      <c r="D153" s="10">
        <v>79569947.479999989</v>
      </c>
    </row>
    <row r="154" spans="1:4" ht="94.5" outlineLevel="7" x14ac:dyDescent="0.25">
      <c r="A154" s="6" t="s">
        <v>16</v>
      </c>
      <c r="B154" s="9" t="s">
        <v>148</v>
      </c>
      <c r="C154" s="9" t="s">
        <v>17</v>
      </c>
      <c r="D154" s="1">
        <v>68521947.479999989</v>
      </c>
    </row>
    <row r="155" spans="1:4" ht="47.25" outlineLevel="5" x14ac:dyDescent="0.25">
      <c r="A155" s="6" t="s">
        <v>18</v>
      </c>
      <c r="B155" s="9" t="s">
        <v>148</v>
      </c>
      <c r="C155" s="9" t="s">
        <v>19</v>
      </c>
      <c r="D155" s="1">
        <v>10799100</v>
      </c>
    </row>
    <row r="156" spans="1:4" outlineLevel="7" x14ac:dyDescent="0.25">
      <c r="A156" s="6" t="s">
        <v>22</v>
      </c>
      <c r="B156" s="9" t="s">
        <v>148</v>
      </c>
      <c r="C156" s="9" t="s">
        <v>23</v>
      </c>
      <c r="D156" s="1">
        <v>248900</v>
      </c>
    </row>
    <row r="157" spans="1:4" ht="78.75" outlineLevel="7" x14ac:dyDescent="0.25">
      <c r="A157" s="7" t="s">
        <v>149</v>
      </c>
      <c r="B157" s="5" t="s">
        <v>150</v>
      </c>
      <c r="C157" s="5"/>
      <c r="D157" s="10">
        <v>188200</v>
      </c>
    </row>
    <row r="158" spans="1:4" ht="47.25" outlineLevel="7" x14ac:dyDescent="0.25">
      <c r="A158" s="6" t="s">
        <v>18</v>
      </c>
      <c r="B158" s="9" t="s">
        <v>150</v>
      </c>
      <c r="C158" s="9" t="s">
        <v>19</v>
      </c>
      <c r="D158" s="1">
        <v>188200</v>
      </c>
    </row>
    <row r="159" spans="1:4" ht="78.75" outlineLevel="5" x14ac:dyDescent="0.25">
      <c r="A159" s="7" t="s">
        <v>151</v>
      </c>
      <c r="B159" s="5" t="s">
        <v>152</v>
      </c>
      <c r="C159" s="5"/>
      <c r="D159" s="10">
        <v>1803700</v>
      </c>
    </row>
    <row r="160" spans="1:4" ht="94.5" outlineLevel="7" x14ac:dyDescent="0.25">
      <c r="A160" s="6" t="s">
        <v>16</v>
      </c>
      <c r="B160" s="9" t="s">
        <v>152</v>
      </c>
      <c r="C160" s="9" t="s">
        <v>17</v>
      </c>
      <c r="D160" s="1">
        <v>637809.52</v>
      </c>
    </row>
    <row r="161" spans="1:4" ht="47.25" outlineLevel="7" x14ac:dyDescent="0.25">
      <c r="A161" s="6" t="s">
        <v>18</v>
      </c>
      <c r="B161" s="9" t="s">
        <v>152</v>
      </c>
      <c r="C161" s="9" t="s">
        <v>19</v>
      </c>
      <c r="D161" s="1">
        <v>36890.479999999996</v>
      </c>
    </row>
    <row r="162" spans="1:4" ht="31.5" outlineLevel="5" x14ac:dyDescent="0.25">
      <c r="A162" s="6" t="s">
        <v>58</v>
      </c>
      <c r="B162" s="9" t="s">
        <v>152</v>
      </c>
      <c r="C162" s="9" t="s">
        <v>59</v>
      </c>
      <c r="D162" s="1">
        <v>1129000</v>
      </c>
    </row>
    <row r="163" spans="1:4" ht="110.25" outlineLevel="7" x14ac:dyDescent="0.25">
      <c r="A163" s="7" t="s">
        <v>153</v>
      </c>
      <c r="B163" s="5" t="s">
        <v>154</v>
      </c>
      <c r="C163" s="5"/>
      <c r="D163" s="10">
        <v>1292600</v>
      </c>
    </row>
    <row r="164" spans="1:4" ht="94.5" outlineLevel="7" x14ac:dyDescent="0.25">
      <c r="A164" s="6" t="s">
        <v>16</v>
      </c>
      <c r="B164" s="9" t="s">
        <v>154</v>
      </c>
      <c r="C164" s="9" t="s">
        <v>17</v>
      </c>
      <c r="D164" s="1">
        <v>1194484</v>
      </c>
    </row>
    <row r="165" spans="1:4" ht="47.25" outlineLevel="5" x14ac:dyDescent="0.25">
      <c r="A165" s="6" t="s">
        <v>18</v>
      </c>
      <c r="B165" s="9" t="s">
        <v>154</v>
      </c>
      <c r="C165" s="9" t="s">
        <v>19</v>
      </c>
      <c r="D165" s="1">
        <v>98116</v>
      </c>
    </row>
    <row r="166" spans="1:4" ht="94.5" outlineLevel="7" x14ac:dyDescent="0.25">
      <c r="A166" s="7" t="s">
        <v>155</v>
      </c>
      <c r="B166" s="5" t="s">
        <v>156</v>
      </c>
      <c r="C166" s="5"/>
      <c r="D166" s="10">
        <v>994600</v>
      </c>
    </row>
    <row r="167" spans="1:4" ht="94.5" outlineLevel="7" x14ac:dyDescent="0.25">
      <c r="A167" s="6" t="s">
        <v>16</v>
      </c>
      <c r="B167" s="9" t="s">
        <v>156</v>
      </c>
      <c r="C167" s="9" t="s">
        <v>17</v>
      </c>
      <c r="D167" s="1">
        <v>902524</v>
      </c>
    </row>
    <row r="168" spans="1:4" ht="47.25" outlineLevel="5" x14ac:dyDescent="0.25">
      <c r="A168" s="6" t="s">
        <v>18</v>
      </c>
      <c r="B168" s="9" t="s">
        <v>156</v>
      </c>
      <c r="C168" s="9" t="s">
        <v>19</v>
      </c>
      <c r="D168" s="1">
        <v>92076</v>
      </c>
    </row>
    <row r="169" spans="1:4" ht="47.25" outlineLevel="7" x14ac:dyDescent="0.25">
      <c r="A169" s="7" t="s">
        <v>157</v>
      </c>
      <c r="B169" s="5" t="s">
        <v>158</v>
      </c>
      <c r="C169" s="5"/>
      <c r="D169" s="10">
        <v>1283100</v>
      </c>
    </row>
    <row r="170" spans="1:4" ht="94.5" outlineLevel="7" x14ac:dyDescent="0.25">
      <c r="A170" s="6" t="s">
        <v>16</v>
      </c>
      <c r="B170" s="9" t="s">
        <v>158</v>
      </c>
      <c r="C170" s="9" t="s">
        <v>17</v>
      </c>
      <c r="D170" s="1">
        <v>1194484</v>
      </c>
    </row>
    <row r="171" spans="1:4" ht="47.25" outlineLevel="5" x14ac:dyDescent="0.25">
      <c r="A171" s="6" t="s">
        <v>18</v>
      </c>
      <c r="B171" s="9" t="s">
        <v>158</v>
      </c>
      <c r="C171" s="9" t="s">
        <v>19</v>
      </c>
      <c r="D171" s="1">
        <v>88616</v>
      </c>
    </row>
    <row r="172" spans="1:4" ht="78.75" outlineLevel="7" x14ac:dyDescent="0.25">
      <c r="A172" s="7" t="s">
        <v>159</v>
      </c>
      <c r="B172" s="5" t="s">
        <v>160</v>
      </c>
      <c r="C172" s="5"/>
      <c r="D172" s="10">
        <v>1282300</v>
      </c>
    </row>
    <row r="173" spans="1:4" ht="94.5" outlineLevel="5" x14ac:dyDescent="0.25">
      <c r="A173" s="6" t="s">
        <v>16</v>
      </c>
      <c r="B173" s="9" t="s">
        <v>160</v>
      </c>
      <c r="C173" s="9" t="s">
        <v>17</v>
      </c>
      <c r="D173" s="1">
        <v>1175000</v>
      </c>
    </row>
    <row r="174" spans="1:4" ht="47.25" outlineLevel="7" x14ac:dyDescent="0.25">
      <c r="A174" s="6" t="s">
        <v>18</v>
      </c>
      <c r="B174" s="9" t="s">
        <v>160</v>
      </c>
      <c r="C174" s="9" t="s">
        <v>19</v>
      </c>
      <c r="D174" s="1">
        <v>107300</v>
      </c>
    </row>
    <row r="175" spans="1:4" ht="157.5" outlineLevel="5" x14ac:dyDescent="0.25">
      <c r="A175" s="11" t="s">
        <v>161</v>
      </c>
      <c r="B175" s="5" t="s">
        <v>162</v>
      </c>
      <c r="C175" s="5"/>
      <c r="D175" s="10">
        <v>700</v>
      </c>
    </row>
    <row r="176" spans="1:4" ht="47.25" outlineLevel="7" x14ac:dyDescent="0.25">
      <c r="A176" s="6" t="s">
        <v>18</v>
      </c>
      <c r="B176" s="9" t="s">
        <v>162</v>
      </c>
      <c r="C176" s="9" t="s">
        <v>19</v>
      </c>
      <c r="D176" s="1">
        <v>700</v>
      </c>
    </row>
    <row r="177" spans="1:4" ht="141.75" outlineLevel="3" x14ac:dyDescent="0.25">
      <c r="A177" s="11" t="s">
        <v>163</v>
      </c>
      <c r="B177" s="5" t="s">
        <v>164</v>
      </c>
      <c r="C177" s="5"/>
      <c r="D177" s="10">
        <v>25837800</v>
      </c>
    </row>
    <row r="178" spans="1:4" ht="47.25" outlineLevel="4" x14ac:dyDescent="0.25">
      <c r="A178" s="6" t="s">
        <v>18</v>
      </c>
      <c r="B178" s="9" t="s">
        <v>164</v>
      </c>
      <c r="C178" s="9" t="s">
        <v>19</v>
      </c>
      <c r="D178" s="1">
        <v>25837800</v>
      </c>
    </row>
    <row r="179" spans="1:4" ht="110.25" outlineLevel="7" x14ac:dyDescent="0.25">
      <c r="A179" s="7" t="s">
        <v>165</v>
      </c>
      <c r="B179" s="5" t="s">
        <v>166</v>
      </c>
      <c r="C179" s="5"/>
      <c r="D179" s="10">
        <v>647395.78</v>
      </c>
    </row>
    <row r="180" spans="1:4" ht="94.5" outlineLevel="4" x14ac:dyDescent="0.25">
      <c r="A180" s="6" t="s">
        <v>16</v>
      </c>
      <c r="B180" s="9" t="s">
        <v>166</v>
      </c>
      <c r="C180" s="9" t="s">
        <v>17</v>
      </c>
      <c r="D180" s="1">
        <v>647395.78</v>
      </c>
    </row>
    <row r="181" spans="1:4" ht="31.5" outlineLevel="7" x14ac:dyDescent="0.25">
      <c r="A181" s="7" t="s">
        <v>167</v>
      </c>
      <c r="B181" s="5" t="s">
        <v>168</v>
      </c>
      <c r="C181" s="5"/>
      <c r="D181" s="10">
        <v>18349800</v>
      </c>
    </row>
    <row r="182" spans="1:4" ht="63" outlineLevel="3" x14ac:dyDescent="0.25">
      <c r="A182" s="7" t="s">
        <v>169</v>
      </c>
      <c r="B182" s="5" t="s">
        <v>170</v>
      </c>
      <c r="C182" s="5"/>
      <c r="D182" s="10">
        <v>1040000</v>
      </c>
    </row>
    <row r="183" spans="1:4" outlineLevel="4" x14ac:dyDescent="0.25">
      <c r="A183" s="6" t="s">
        <v>22</v>
      </c>
      <c r="B183" s="9" t="s">
        <v>170</v>
      </c>
      <c r="C183" s="9" t="s">
        <v>23</v>
      </c>
      <c r="D183" s="1">
        <v>1040000</v>
      </c>
    </row>
    <row r="184" spans="1:4" ht="110.25" outlineLevel="7" x14ac:dyDescent="0.25">
      <c r="A184" s="7" t="s">
        <v>171</v>
      </c>
      <c r="B184" s="5" t="s">
        <v>172</v>
      </c>
      <c r="C184" s="5"/>
      <c r="D184" s="10">
        <v>17309800</v>
      </c>
    </row>
    <row r="185" spans="1:4" outlineLevel="4" x14ac:dyDescent="0.25">
      <c r="A185" s="6" t="s">
        <v>22</v>
      </c>
      <c r="B185" s="9" t="s">
        <v>172</v>
      </c>
      <c r="C185" s="9" t="s">
        <v>23</v>
      </c>
      <c r="D185" s="1">
        <v>17309800</v>
      </c>
    </row>
    <row r="186" spans="1:4" ht="31.5" outlineLevel="7" x14ac:dyDescent="0.25">
      <c r="A186" s="7" t="s">
        <v>173</v>
      </c>
      <c r="B186" s="5" t="s">
        <v>174</v>
      </c>
      <c r="C186" s="5"/>
      <c r="D186" s="10">
        <v>24601780</v>
      </c>
    </row>
    <row r="187" spans="1:4" ht="31.5" outlineLevel="3" x14ac:dyDescent="0.25">
      <c r="A187" s="7" t="s">
        <v>175</v>
      </c>
      <c r="B187" s="5" t="s">
        <v>176</v>
      </c>
      <c r="C187" s="5"/>
      <c r="D187" s="10">
        <v>22101780</v>
      </c>
    </row>
    <row r="188" spans="1:4" ht="47.25" outlineLevel="4" x14ac:dyDescent="0.25">
      <c r="A188" s="6" t="s">
        <v>18</v>
      </c>
      <c r="B188" s="9" t="s">
        <v>176</v>
      </c>
      <c r="C188" s="9" t="s">
        <v>19</v>
      </c>
      <c r="D188" s="1">
        <v>22101780</v>
      </c>
    </row>
    <row r="189" spans="1:4" ht="78.75" outlineLevel="7" x14ac:dyDescent="0.25">
      <c r="A189" s="7" t="s">
        <v>177</v>
      </c>
      <c r="B189" s="5" t="s">
        <v>178</v>
      </c>
      <c r="C189" s="5"/>
      <c r="D189" s="10">
        <v>2500000</v>
      </c>
    </row>
    <row r="190" spans="1:4" outlineLevel="4" x14ac:dyDescent="0.25">
      <c r="A190" s="6" t="s">
        <v>22</v>
      </c>
      <c r="B190" s="9" t="s">
        <v>178</v>
      </c>
      <c r="C190" s="9" t="s">
        <v>23</v>
      </c>
      <c r="D190" s="1">
        <v>2500000</v>
      </c>
    </row>
    <row r="191" spans="1:4" ht="31.5" outlineLevel="7" x14ac:dyDescent="0.25">
      <c r="A191" s="7" t="s">
        <v>179</v>
      </c>
      <c r="B191" s="5" t="s">
        <v>180</v>
      </c>
      <c r="C191" s="5"/>
      <c r="D191" s="10">
        <v>566100</v>
      </c>
    </row>
    <row r="192" spans="1:4" ht="78.75" outlineLevel="4" x14ac:dyDescent="0.25">
      <c r="A192" s="7" t="s">
        <v>181</v>
      </c>
      <c r="B192" s="5" t="s">
        <v>182</v>
      </c>
      <c r="C192" s="5"/>
      <c r="D192" s="10">
        <v>370000</v>
      </c>
    </row>
    <row r="193" spans="1:4" ht="47.25" outlineLevel="7" x14ac:dyDescent="0.25">
      <c r="A193" s="6" t="s">
        <v>18</v>
      </c>
      <c r="B193" s="9" t="s">
        <v>182</v>
      </c>
      <c r="C193" s="9" t="s">
        <v>19</v>
      </c>
      <c r="D193" s="1">
        <v>370000</v>
      </c>
    </row>
    <row r="194" spans="1:4" ht="78.75" outlineLevel="4" x14ac:dyDescent="0.25">
      <c r="A194" s="7" t="s">
        <v>183</v>
      </c>
      <c r="B194" s="5" t="s">
        <v>184</v>
      </c>
      <c r="C194" s="5"/>
      <c r="D194" s="10">
        <v>30000</v>
      </c>
    </row>
    <row r="195" spans="1:4" ht="47.25" outlineLevel="7" x14ac:dyDescent="0.25">
      <c r="A195" s="6" t="s">
        <v>18</v>
      </c>
      <c r="B195" s="9" t="s">
        <v>184</v>
      </c>
      <c r="C195" s="9" t="s">
        <v>19</v>
      </c>
      <c r="D195" s="1">
        <v>30000</v>
      </c>
    </row>
    <row r="196" spans="1:4" ht="126" outlineLevel="7" x14ac:dyDescent="0.25">
      <c r="A196" s="7" t="s">
        <v>185</v>
      </c>
      <c r="B196" s="5" t="s">
        <v>186</v>
      </c>
      <c r="C196" s="5"/>
      <c r="D196" s="10">
        <v>20000</v>
      </c>
    </row>
    <row r="197" spans="1:4" ht="47.25" outlineLevel="2" x14ac:dyDescent="0.25">
      <c r="A197" s="6" t="s">
        <v>18</v>
      </c>
      <c r="B197" s="9" t="s">
        <v>186</v>
      </c>
      <c r="C197" s="9" t="s">
        <v>19</v>
      </c>
      <c r="D197" s="1">
        <v>20000</v>
      </c>
    </row>
    <row r="198" spans="1:4" ht="63" outlineLevel="3" x14ac:dyDescent="0.25">
      <c r="A198" s="7" t="s">
        <v>187</v>
      </c>
      <c r="B198" s="5" t="s">
        <v>188</v>
      </c>
      <c r="C198" s="5"/>
      <c r="D198" s="10">
        <v>146100</v>
      </c>
    </row>
    <row r="199" spans="1:4" ht="47.25" outlineLevel="4" x14ac:dyDescent="0.25">
      <c r="A199" s="6" t="s">
        <v>18</v>
      </c>
      <c r="B199" s="9" t="s">
        <v>188</v>
      </c>
      <c r="C199" s="9" t="s">
        <v>19</v>
      </c>
      <c r="D199" s="1">
        <v>115000</v>
      </c>
    </row>
    <row r="200" spans="1:4" outlineLevel="7" x14ac:dyDescent="0.25">
      <c r="A200" s="6" t="s">
        <v>22</v>
      </c>
      <c r="B200" s="9" t="s">
        <v>188</v>
      </c>
      <c r="C200" s="9" t="s">
        <v>23</v>
      </c>
      <c r="D200" s="1">
        <v>31100</v>
      </c>
    </row>
    <row r="201" spans="1:4" ht="63" outlineLevel="7" x14ac:dyDescent="0.25">
      <c r="A201" s="7" t="s">
        <v>189</v>
      </c>
      <c r="B201" s="5" t="s">
        <v>190</v>
      </c>
      <c r="C201" s="5"/>
      <c r="D201" s="10">
        <v>594700</v>
      </c>
    </row>
    <row r="202" spans="1:4" ht="31.5" outlineLevel="4" x14ac:dyDescent="0.25">
      <c r="A202" s="7" t="s">
        <v>191</v>
      </c>
      <c r="B202" s="5" t="s">
        <v>192</v>
      </c>
      <c r="C202" s="5"/>
      <c r="D202" s="10">
        <v>190000</v>
      </c>
    </row>
    <row r="203" spans="1:4" ht="94.5" outlineLevel="7" x14ac:dyDescent="0.25">
      <c r="A203" s="7" t="s">
        <v>193</v>
      </c>
      <c r="B203" s="5" t="s">
        <v>194</v>
      </c>
      <c r="C203" s="5"/>
      <c r="D203" s="10">
        <v>180000</v>
      </c>
    </row>
    <row r="204" spans="1:4" ht="47.25" outlineLevel="3" x14ac:dyDescent="0.25">
      <c r="A204" s="6" t="s">
        <v>18</v>
      </c>
      <c r="B204" s="9" t="s">
        <v>194</v>
      </c>
      <c r="C204" s="9" t="s">
        <v>19</v>
      </c>
      <c r="D204" s="1">
        <v>50000</v>
      </c>
    </row>
    <row r="205" spans="1:4" ht="31.5" outlineLevel="4" x14ac:dyDescent="0.25">
      <c r="A205" s="6" t="s">
        <v>58</v>
      </c>
      <c r="B205" s="9" t="s">
        <v>194</v>
      </c>
      <c r="C205" s="9" t="s">
        <v>59</v>
      </c>
      <c r="D205" s="1">
        <v>130000</v>
      </c>
    </row>
    <row r="206" spans="1:4" ht="47.25" outlineLevel="7" x14ac:dyDescent="0.25">
      <c r="A206" s="7" t="s">
        <v>195</v>
      </c>
      <c r="B206" s="5" t="s">
        <v>196</v>
      </c>
      <c r="C206" s="5"/>
      <c r="D206" s="10">
        <v>10000</v>
      </c>
    </row>
    <row r="207" spans="1:4" ht="47.25" outlineLevel="4" x14ac:dyDescent="0.25">
      <c r="A207" s="12" t="s">
        <v>30</v>
      </c>
      <c r="B207" s="9" t="s">
        <v>196</v>
      </c>
      <c r="C207" s="9" t="s">
        <v>31</v>
      </c>
      <c r="D207" s="1">
        <v>10000</v>
      </c>
    </row>
    <row r="208" spans="1:4" ht="31.5" outlineLevel="7" x14ac:dyDescent="0.25">
      <c r="A208" s="7" t="s">
        <v>197</v>
      </c>
      <c r="B208" s="5" t="s">
        <v>198</v>
      </c>
      <c r="C208" s="5"/>
      <c r="D208" s="10">
        <v>10000</v>
      </c>
    </row>
    <row r="209" spans="1:4" ht="78.75" outlineLevel="3" x14ac:dyDescent="0.25">
      <c r="A209" s="7" t="s">
        <v>199</v>
      </c>
      <c r="B209" s="5" t="s">
        <v>200</v>
      </c>
      <c r="C209" s="5"/>
      <c r="D209" s="10">
        <v>5000</v>
      </c>
    </row>
    <row r="210" spans="1:4" ht="47.25" outlineLevel="4" x14ac:dyDescent="0.25">
      <c r="A210" s="6" t="s">
        <v>18</v>
      </c>
      <c r="B210" s="9" t="s">
        <v>200</v>
      </c>
      <c r="C210" s="9" t="s">
        <v>19</v>
      </c>
      <c r="D210" s="1">
        <v>5000</v>
      </c>
    </row>
    <row r="211" spans="1:4" ht="110.25" outlineLevel="7" x14ac:dyDescent="0.25">
      <c r="A211" s="7" t="s">
        <v>201</v>
      </c>
      <c r="B211" s="5" t="s">
        <v>202</v>
      </c>
      <c r="C211" s="5"/>
      <c r="D211" s="10">
        <v>5000</v>
      </c>
    </row>
    <row r="212" spans="1:4" ht="47.25" outlineLevel="4" x14ac:dyDescent="0.25">
      <c r="A212" s="6" t="s">
        <v>18</v>
      </c>
      <c r="B212" s="9" t="s">
        <v>202</v>
      </c>
      <c r="C212" s="9" t="s">
        <v>19</v>
      </c>
      <c r="D212" s="1">
        <v>5000</v>
      </c>
    </row>
    <row r="213" spans="1:4" ht="31.5" outlineLevel="7" x14ac:dyDescent="0.25">
      <c r="A213" s="7" t="s">
        <v>203</v>
      </c>
      <c r="B213" s="5" t="s">
        <v>204</v>
      </c>
      <c r="C213" s="5"/>
      <c r="D213" s="10">
        <v>382700</v>
      </c>
    </row>
    <row r="214" spans="1:4" ht="110.25" outlineLevel="4" x14ac:dyDescent="0.25">
      <c r="A214" s="7" t="s">
        <v>205</v>
      </c>
      <c r="B214" s="5" t="s">
        <v>206</v>
      </c>
      <c r="C214" s="5"/>
      <c r="D214" s="10">
        <v>5000</v>
      </c>
    </row>
    <row r="215" spans="1:4" ht="31.5" outlineLevel="7" x14ac:dyDescent="0.25">
      <c r="A215" s="6" t="s">
        <v>58</v>
      </c>
      <c r="B215" s="9" t="s">
        <v>206</v>
      </c>
      <c r="C215" s="9" t="s">
        <v>59</v>
      </c>
      <c r="D215" s="1">
        <v>5000</v>
      </c>
    </row>
    <row r="216" spans="1:4" ht="78.75" outlineLevel="7" x14ac:dyDescent="0.25">
      <c r="A216" s="7" t="s">
        <v>207</v>
      </c>
      <c r="B216" s="5" t="s">
        <v>208</v>
      </c>
      <c r="C216" s="5"/>
      <c r="D216" s="10">
        <v>25000</v>
      </c>
    </row>
    <row r="217" spans="1:4" ht="47.25" outlineLevel="7" x14ac:dyDescent="0.25">
      <c r="A217" s="6" t="s">
        <v>18</v>
      </c>
      <c r="B217" s="9" t="s">
        <v>208</v>
      </c>
      <c r="C217" s="9" t="s">
        <v>19</v>
      </c>
      <c r="D217" s="1">
        <v>25000</v>
      </c>
    </row>
    <row r="218" spans="1:4" ht="63" outlineLevel="4" x14ac:dyDescent="0.25">
      <c r="A218" s="7" t="s">
        <v>209</v>
      </c>
      <c r="B218" s="5" t="s">
        <v>210</v>
      </c>
      <c r="C218" s="5"/>
      <c r="D218" s="10">
        <v>235000</v>
      </c>
    </row>
    <row r="219" spans="1:4" ht="94.5" outlineLevel="5" x14ac:dyDescent="0.25">
      <c r="A219" s="6" t="s">
        <v>16</v>
      </c>
      <c r="B219" s="9" t="s">
        <v>210</v>
      </c>
      <c r="C219" s="9" t="s">
        <v>17</v>
      </c>
      <c r="D219" s="1">
        <v>50000</v>
      </c>
    </row>
    <row r="220" spans="1:4" ht="47.25" outlineLevel="7" x14ac:dyDescent="0.25">
      <c r="A220" s="6" t="s">
        <v>18</v>
      </c>
      <c r="B220" s="9" t="s">
        <v>210</v>
      </c>
      <c r="C220" s="9" t="s">
        <v>19</v>
      </c>
      <c r="D220" s="1">
        <v>25000</v>
      </c>
    </row>
    <row r="221" spans="1:4" ht="31.5" outlineLevel="3" x14ac:dyDescent="0.25">
      <c r="A221" s="6" t="s">
        <v>58</v>
      </c>
      <c r="B221" s="9" t="s">
        <v>210</v>
      </c>
      <c r="C221" s="9" t="s">
        <v>59</v>
      </c>
      <c r="D221" s="1">
        <v>160000</v>
      </c>
    </row>
    <row r="222" spans="1:4" ht="63" outlineLevel="4" x14ac:dyDescent="0.25">
      <c r="A222" s="7" t="s">
        <v>211</v>
      </c>
      <c r="B222" s="5" t="s">
        <v>212</v>
      </c>
      <c r="C222" s="5"/>
      <c r="D222" s="10">
        <v>117700</v>
      </c>
    </row>
    <row r="223" spans="1:4" ht="63" outlineLevel="7" x14ac:dyDescent="0.25">
      <c r="A223" s="7" t="s">
        <v>213</v>
      </c>
      <c r="B223" s="5" t="s">
        <v>214</v>
      </c>
      <c r="C223" s="5"/>
      <c r="D223" s="10">
        <v>117700</v>
      </c>
    </row>
    <row r="224" spans="1:4" ht="47.25" outlineLevel="2" x14ac:dyDescent="0.25">
      <c r="A224" s="6" t="s">
        <v>18</v>
      </c>
      <c r="B224" s="9" t="s">
        <v>214</v>
      </c>
      <c r="C224" s="9" t="s">
        <v>19</v>
      </c>
      <c r="D224" s="1">
        <v>117700</v>
      </c>
    </row>
    <row r="225" spans="1:4" ht="63" outlineLevel="3" x14ac:dyDescent="0.25">
      <c r="A225" s="7" t="s">
        <v>215</v>
      </c>
      <c r="B225" s="5" t="s">
        <v>216</v>
      </c>
      <c r="C225" s="5"/>
      <c r="D225" s="10">
        <v>1000</v>
      </c>
    </row>
    <row r="226" spans="1:4" ht="63" outlineLevel="5" x14ac:dyDescent="0.25">
      <c r="A226" s="7" t="s">
        <v>217</v>
      </c>
      <c r="B226" s="5" t="s">
        <v>218</v>
      </c>
      <c r="C226" s="5"/>
      <c r="D226" s="10">
        <v>1000</v>
      </c>
    </row>
    <row r="227" spans="1:4" ht="47.25" outlineLevel="7" x14ac:dyDescent="0.25">
      <c r="A227" s="6" t="s">
        <v>18</v>
      </c>
      <c r="B227" s="9" t="s">
        <v>218</v>
      </c>
      <c r="C227" s="9" t="s">
        <v>19</v>
      </c>
      <c r="D227" s="1">
        <v>1000</v>
      </c>
    </row>
    <row r="228" spans="1:4" ht="94.5" outlineLevel="4" x14ac:dyDescent="0.25">
      <c r="A228" s="7" t="s">
        <v>267</v>
      </c>
      <c r="B228" s="5" t="s">
        <v>257</v>
      </c>
      <c r="C228" s="5"/>
      <c r="D228" s="10">
        <v>11000</v>
      </c>
    </row>
    <row r="229" spans="1:4" ht="110.25" outlineLevel="7" x14ac:dyDescent="0.25">
      <c r="A229" s="7" t="s">
        <v>268</v>
      </c>
      <c r="B229" s="5" t="s">
        <v>255</v>
      </c>
      <c r="C229" s="5"/>
      <c r="D229" s="10">
        <v>1000</v>
      </c>
    </row>
    <row r="230" spans="1:4" ht="47.25" outlineLevel="4" x14ac:dyDescent="0.25">
      <c r="A230" s="6" t="s">
        <v>18</v>
      </c>
      <c r="B230" s="9" t="s">
        <v>255</v>
      </c>
      <c r="C230" s="9" t="s">
        <v>19</v>
      </c>
      <c r="D230" s="1">
        <v>1000</v>
      </c>
    </row>
    <row r="231" spans="1:4" ht="63" outlineLevel="7" x14ac:dyDescent="0.25">
      <c r="A231" s="7" t="s">
        <v>269</v>
      </c>
      <c r="B231" s="5" t="s">
        <v>256</v>
      </c>
      <c r="C231" s="5"/>
      <c r="D231" s="10">
        <v>10000</v>
      </c>
    </row>
    <row r="232" spans="1:4" ht="47.25" outlineLevel="3" x14ac:dyDescent="0.25">
      <c r="A232" s="6" t="s">
        <v>18</v>
      </c>
      <c r="B232" s="9" t="s">
        <v>256</v>
      </c>
      <c r="C232" s="9" t="s">
        <v>19</v>
      </c>
      <c r="D232" s="1">
        <v>10000</v>
      </c>
    </row>
    <row r="233" spans="1:4" ht="78.75" outlineLevel="3" x14ac:dyDescent="0.25">
      <c r="A233" s="7" t="s">
        <v>219</v>
      </c>
      <c r="B233" s="5" t="s">
        <v>220</v>
      </c>
      <c r="C233" s="5"/>
      <c r="D233" s="10">
        <f>9556060+20156840</f>
        <v>29712900</v>
      </c>
    </row>
    <row r="234" spans="1:4" ht="31.5" outlineLevel="4" x14ac:dyDescent="0.25">
      <c r="A234" s="7" t="s">
        <v>221</v>
      </c>
      <c r="B234" s="5" t="s">
        <v>222</v>
      </c>
      <c r="C234" s="5"/>
      <c r="D234" s="10">
        <f>1107600+20156840</f>
        <v>21264440</v>
      </c>
    </row>
    <row r="235" spans="1:4" ht="31.5" outlineLevel="4" x14ac:dyDescent="0.25">
      <c r="A235" s="7" t="s">
        <v>274</v>
      </c>
      <c r="B235" s="5" t="s">
        <v>276</v>
      </c>
      <c r="C235" s="5"/>
      <c r="D235" s="10">
        <f>1107600+20156840</f>
        <v>21264440</v>
      </c>
    </row>
    <row r="236" spans="1:4" ht="31.5" outlineLevel="5" x14ac:dyDescent="0.25">
      <c r="A236" s="7" t="s">
        <v>275</v>
      </c>
      <c r="B236" s="5" t="s">
        <v>273</v>
      </c>
      <c r="C236" s="5"/>
      <c r="D236" s="10">
        <v>1107600</v>
      </c>
    </row>
    <row r="237" spans="1:4" ht="47.25" outlineLevel="7" x14ac:dyDescent="0.25">
      <c r="A237" s="6" t="s">
        <v>18</v>
      </c>
      <c r="B237" s="9" t="s">
        <v>273</v>
      </c>
      <c r="C237" s="9" t="s">
        <v>19</v>
      </c>
      <c r="D237" s="1">
        <v>1107600</v>
      </c>
    </row>
    <row r="238" spans="1:4" s="19" customFormat="1" ht="82.5" customHeight="1" outlineLevel="5" x14ac:dyDescent="0.25">
      <c r="A238" s="7" t="s">
        <v>281</v>
      </c>
      <c r="B238" s="5" t="s">
        <v>280</v>
      </c>
      <c r="C238" s="5"/>
      <c r="D238" s="10">
        <v>20156840</v>
      </c>
    </row>
    <row r="239" spans="1:4" s="19" customFormat="1" ht="54" customHeight="1" outlineLevel="5" x14ac:dyDescent="0.25">
      <c r="A239" s="6" t="s">
        <v>18</v>
      </c>
      <c r="B239" s="9" t="s">
        <v>280</v>
      </c>
      <c r="C239" s="9" t="s">
        <v>19</v>
      </c>
      <c r="D239" s="1">
        <v>20156840</v>
      </c>
    </row>
    <row r="240" spans="1:4" ht="63" outlineLevel="7" x14ac:dyDescent="0.25">
      <c r="A240" s="7" t="s">
        <v>223</v>
      </c>
      <c r="B240" s="5" t="s">
        <v>224</v>
      </c>
      <c r="C240" s="5"/>
      <c r="D240" s="10">
        <v>0</v>
      </c>
    </row>
    <row r="241" spans="1:4" ht="78.75" outlineLevel="3" x14ac:dyDescent="0.25">
      <c r="A241" s="7" t="s">
        <v>225</v>
      </c>
      <c r="B241" s="5" t="s">
        <v>226</v>
      </c>
      <c r="C241" s="5"/>
      <c r="D241" s="10">
        <v>0</v>
      </c>
    </row>
    <row r="242" spans="1:4" ht="47.25" outlineLevel="4" x14ac:dyDescent="0.25">
      <c r="A242" s="6" t="s">
        <v>18</v>
      </c>
      <c r="B242" s="9" t="s">
        <v>226</v>
      </c>
      <c r="C242" s="9" t="s">
        <v>19</v>
      </c>
      <c r="D242" s="1">
        <v>0</v>
      </c>
    </row>
    <row r="243" spans="1:4" ht="31.5" outlineLevel="7" x14ac:dyDescent="0.25">
      <c r="A243" s="7" t="s">
        <v>227</v>
      </c>
      <c r="B243" s="5" t="s">
        <v>228</v>
      </c>
      <c r="C243" s="5"/>
      <c r="D243" s="10">
        <v>8448460</v>
      </c>
    </row>
    <row r="244" spans="1:4" ht="47.25" outlineLevel="1" x14ac:dyDescent="0.25">
      <c r="A244" s="7" t="s">
        <v>259</v>
      </c>
      <c r="B244" s="5" t="s">
        <v>258</v>
      </c>
      <c r="C244" s="5"/>
      <c r="D244" s="10">
        <v>0</v>
      </c>
    </row>
    <row r="245" spans="1:4" ht="47.25" outlineLevel="2" x14ac:dyDescent="0.25">
      <c r="A245" s="6" t="s">
        <v>18</v>
      </c>
      <c r="B245" s="9" t="s">
        <v>258</v>
      </c>
      <c r="C245" s="9" t="s">
        <v>19</v>
      </c>
      <c r="D245" s="1">
        <v>0</v>
      </c>
    </row>
    <row r="246" spans="1:4" ht="110.25" outlineLevel="7" x14ac:dyDescent="0.25">
      <c r="A246" s="7" t="s">
        <v>229</v>
      </c>
      <c r="B246" s="5" t="s">
        <v>230</v>
      </c>
      <c r="C246" s="5"/>
      <c r="D246" s="10">
        <v>8248460</v>
      </c>
    </row>
    <row r="247" spans="1:4" ht="47.25" outlineLevel="7" x14ac:dyDescent="0.25">
      <c r="A247" s="6" t="s">
        <v>18</v>
      </c>
      <c r="B247" s="9" t="s">
        <v>230</v>
      </c>
      <c r="C247" s="9" t="s">
        <v>19</v>
      </c>
      <c r="D247" s="1">
        <v>8248460</v>
      </c>
    </row>
    <row r="248" spans="1:4" ht="47.25" outlineLevel="2" x14ac:dyDescent="0.25">
      <c r="A248" s="7" t="s">
        <v>231</v>
      </c>
      <c r="B248" s="5" t="s">
        <v>232</v>
      </c>
      <c r="C248" s="5"/>
      <c r="D248" s="10">
        <v>200000</v>
      </c>
    </row>
    <row r="249" spans="1:4" ht="47.25" outlineLevel="7" x14ac:dyDescent="0.25">
      <c r="A249" s="6" t="s">
        <v>18</v>
      </c>
      <c r="B249" s="9" t="s">
        <v>232</v>
      </c>
      <c r="C249" s="9" t="s">
        <v>19</v>
      </c>
      <c r="D249" s="1">
        <v>200000</v>
      </c>
    </row>
    <row r="250" spans="1:4" ht="47.25" outlineLevel="7" x14ac:dyDescent="0.25">
      <c r="A250" s="7" t="s">
        <v>233</v>
      </c>
      <c r="B250" s="5" t="s">
        <v>234</v>
      </c>
      <c r="C250" s="5"/>
      <c r="D250" s="10">
        <v>0</v>
      </c>
    </row>
    <row r="251" spans="1:4" ht="47.25" outlineLevel="7" x14ac:dyDescent="0.25">
      <c r="A251" s="7" t="s">
        <v>235</v>
      </c>
      <c r="B251" s="5" t="s">
        <v>236</v>
      </c>
      <c r="C251" s="5"/>
      <c r="D251" s="10">
        <v>0</v>
      </c>
    </row>
    <row r="252" spans="1:4" ht="47.25" outlineLevel="2" x14ac:dyDescent="0.25">
      <c r="A252" s="6" t="s">
        <v>18</v>
      </c>
      <c r="B252" s="9" t="s">
        <v>236</v>
      </c>
      <c r="C252" s="9" t="s">
        <v>19</v>
      </c>
      <c r="D252" s="1">
        <v>0</v>
      </c>
    </row>
    <row r="253" spans="1:4" ht="31.5" outlineLevel="3" x14ac:dyDescent="0.25">
      <c r="A253" s="7" t="s">
        <v>237</v>
      </c>
      <c r="B253" s="5" t="s">
        <v>238</v>
      </c>
      <c r="C253" s="5"/>
      <c r="D253" s="10">
        <v>0</v>
      </c>
    </row>
    <row r="254" spans="1:4" ht="47.25" outlineLevel="7" x14ac:dyDescent="0.25">
      <c r="A254" s="7" t="s">
        <v>239</v>
      </c>
      <c r="B254" s="5" t="s">
        <v>240</v>
      </c>
      <c r="C254" s="5"/>
      <c r="D254" s="10">
        <v>0</v>
      </c>
    </row>
    <row r="255" spans="1:4" ht="47.25" outlineLevel="7" x14ac:dyDescent="0.25">
      <c r="A255" s="7" t="s">
        <v>241</v>
      </c>
      <c r="B255" s="5" t="s">
        <v>242</v>
      </c>
      <c r="C255" s="5"/>
      <c r="D255" s="10">
        <v>0</v>
      </c>
    </row>
    <row r="256" spans="1:4" ht="47.25" outlineLevel="3" x14ac:dyDescent="0.25">
      <c r="A256" s="6" t="s">
        <v>34</v>
      </c>
      <c r="B256" s="9" t="s">
        <v>242</v>
      </c>
      <c r="C256" s="9" t="s">
        <v>35</v>
      </c>
      <c r="D256" s="1">
        <v>0</v>
      </c>
    </row>
    <row r="257" spans="1:5" outlineLevel="7" x14ac:dyDescent="0.25">
      <c r="A257" s="7" t="s">
        <v>243</v>
      </c>
      <c r="B257" s="5" t="s">
        <v>244</v>
      </c>
      <c r="C257" s="5"/>
      <c r="D257" s="10">
        <v>9741856</v>
      </c>
    </row>
    <row r="258" spans="1:5" ht="31.5" x14ac:dyDescent="0.25">
      <c r="A258" s="7" t="s">
        <v>245</v>
      </c>
      <c r="B258" s="5" t="s">
        <v>246</v>
      </c>
      <c r="C258" s="5"/>
      <c r="D258" s="10">
        <v>3798600</v>
      </c>
    </row>
    <row r="259" spans="1:5" ht="94.5" x14ac:dyDescent="0.25">
      <c r="A259" s="6" t="s">
        <v>16</v>
      </c>
      <c r="B259" s="9" t="s">
        <v>246</v>
      </c>
      <c r="C259" s="9" t="s">
        <v>17</v>
      </c>
      <c r="D259" s="1">
        <v>3783600</v>
      </c>
    </row>
    <row r="260" spans="1:5" ht="47.25" x14ac:dyDescent="0.25">
      <c r="A260" s="6" t="s">
        <v>18</v>
      </c>
      <c r="B260" s="9" t="s">
        <v>246</v>
      </c>
      <c r="C260" s="9" t="s">
        <v>19</v>
      </c>
      <c r="D260" s="1">
        <v>15000</v>
      </c>
    </row>
    <row r="261" spans="1:5" ht="31.5" x14ac:dyDescent="0.25">
      <c r="A261" s="7" t="s">
        <v>247</v>
      </c>
      <c r="B261" s="5" t="s">
        <v>248</v>
      </c>
      <c r="C261" s="5"/>
      <c r="D261" s="10">
        <v>2443900</v>
      </c>
    </row>
    <row r="262" spans="1:5" ht="94.5" x14ac:dyDescent="0.25">
      <c r="A262" s="6" t="s">
        <v>16</v>
      </c>
      <c r="B262" s="9" t="s">
        <v>248</v>
      </c>
      <c r="C262" s="9" t="s">
        <v>17</v>
      </c>
      <c r="D262" s="1">
        <v>2431900</v>
      </c>
    </row>
    <row r="263" spans="1:5" ht="47.25" x14ac:dyDescent="0.25">
      <c r="A263" s="6" t="s">
        <v>18</v>
      </c>
      <c r="B263" s="9" t="s">
        <v>248</v>
      </c>
      <c r="C263" s="9" t="s">
        <v>19</v>
      </c>
      <c r="D263" s="1">
        <v>12000</v>
      </c>
    </row>
    <row r="264" spans="1:5" ht="47.25" x14ac:dyDescent="0.25">
      <c r="A264" s="7" t="s">
        <v>249</v>
      </c>
      <c r="B264" s="5" t="s">
        <v>250</v>
      </c>
      <c r="C264" s="5"/>
      <c r="D264" s="10">
        <v>3499356</v>
      </c>
    </row>
    <row r="265" spans="1:5" ht="63" x14ac:dyDescent="0.25">
      <c r="A265" s="7" t="s">
        <v>251</v>
      </c>
      <c r="B265" s="5" t="s">
        <v>252</v>
      </c>
      <c r="C265" s="5"/>
      <c r="D265" s="10">
        <v>3134600</v>
      </c>
    </row>
    <row r="266" spans="1:5" ht="94.5" x14ac:dyDescent="0.25">
      <c r="A266" s="6" t="s">
        <v>16</v>
      </c>
      <c r="B266" s="9" t="s">
        <v>252</v>
      </c>
      <c r="C266" s="9" t="s">
        <v>17</v>
      </c>
      <c r="D266" s="1">
        <v>3118100</v>
      </c>
    </row>
    <row r="267" spans="1:5" ht="47.25" x14ac:dyDescent="0.25">
      <c r="A267" s="6" t="s">
        <v>18</v>
      </c>
      <c r="B267" s="9" t="s">
        <v>252</v>
      </c>
      <c r="C267" s="9" t="s">
        <v>19</v>
      </c>
      <c r="D267" s="1">
        <v>16500</v>
      </c>
    </row>
    <row r="268" spans="1:5" ht="47.25" x14ac:dyDescent="0.25">
      <c r="A268" s="7" t="s">
        <v>253</v>
      </c>
      <c r="B268" s="5" t="s">
        <v>254</v>
      </c>
      <c r="C268" s="5"/>
      <c r="D268" s="10">
        <v>364756</v>
      </c>
    </row>
    <row r="269" spans="1:5" ht="47.25" x14ac:dyDescent="0.25">
      <c r="A269" s="6" t="s">
        <v>18</v>
      </c>
      <c r="B269" s="9" t="s">
        <v>254</v>
      </c>
      <c r="C269" s="9" t="s">
        <v>19</v>
      </c>
      <c r="D269" s="1">
        <v>364756</v>
      </c>
    </row>
    <row r="270" spans="1:5" x14ac:dyDescent="0.25">
      <c r="A270" s="8" t="s">
        <v>0</v>
      </c>
      <c r="B270" s="13"/>
      <c r="C270" s="14"/>
      <c r="D270" s="15">
        <v>588661942.26999998</v>
      </c>
      <c r="E270" s="18"/>
    </row>
    <row r="272" spans="1:5" x14ac:dyDescent="0.25">
      <c r="D272" s="18"/>
    </row>
  </sheetData>
  <mergeCells count="4">
    <mergeCell ref="B1:D1"/>
    <mergeCell ref="B2:D2"/>
    <mergeCell ref="A5:D5"/>
    <mergeCell ref="B3:D3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КЦСР</vt:lpstr>
      <vt:lpstr>КЦСР!Область_печати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comp06</cp:lastModifiedBy>
  <cp:lastPrinted>2021-11-12T07:58:20Z</cp:lastPrinted>
  <dcterms:created xsi:type="dcterms:W3CDTF">2020-09-16T06:05:41Z</dcterms:created>
  <dcterms:modified xsi:type="dcterms:W3CDTF">2022-07-06T02:37:29Z</dcterms:modified>
</cp:coreProperties>
</file>