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'Лист3'!$A$1:$D$33</definedName>
  </definedNames>
  <calcPr fullCalcOnLoad="1"/>
</workbook>
</file>

<file path=xl/sharedStrings.xml><?xml version="1.0" encoding="utf-8"?>
<sst xmlns="http://schemas.openxmlformats.org/spreadsheetml/2006/main" count="56" uniqueCount="52">
  <si>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</si>
  <si>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</si>
  <si>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</si>
  <si>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</si>
  <si>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</si>
  <si>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</si>
  <si>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</si>
  <si>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</si>
  <si>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</si>
  <si>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</si>
  <si>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</si>
  <si>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</si>
  <si>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Сумма</t>
  </si>
  <si>
    <t>Наименование</t>
  </si>
  <si>
    <t>Код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</si>
  <si>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</si>
  <si>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</si>
  <si>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</si>
  <si>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</si>
  <si>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</si>
  <si>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</si>
  <si>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</si>
  <si>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</si>
  <si>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</si>
  <si>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Погашение  кредитов, предоставленных  кредитными организациями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</si>
  <si>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</si>
  <si>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</si>
  <si>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</si>
  <si>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</si>
  <si>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</si>
  <si>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</si>
  <si>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</si>
  <si>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</si>
  <si>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</si>
  <si>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</si>
  <si>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(рублей)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</si>
  <si>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</si>
  <si>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</si>
  <si>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</si>
  <si>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</si>
  <si>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</si>
  <si>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</si>
  <si>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</si>
  <si>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</si>
  <si>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</si>
  <si>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</si>
  <si>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2024 год</t>
  </si>
  <si>
    <t>Приложение 19</t>
  </si>
  <si>
    <t>2025 год</t>
  </si>
  <si>
    <t>Источники внутреннего финансирования дефицита бюджета района на плановый период 2024 и  2025 годов</t>
  </si>
  <si>
    <t>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</t>
  </si>
  <si>
    <t>от 20 декабря 2022  №  8/10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</si>
</sst>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center" shrinkToFit="1"/>
      <protection/>
    </xf>
    <xf numFmtId="0" fontId="26" fillId="0" borderId="2">
      <alignment horizontal="left" wrapText="1" indent="2"/>
      <protection/>
    </xf>
    <xf numFmtId="4" fontId="26" fillId="0" borderId="1">
      <alignment horizontal="right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4" fontId="1" fillId="0" borderId="12" xfId="62" applyNumberFormat="1" applyFont="1" applyBorder="1" applyAlignment="1">
      <alignment horizontal="right" vertical="center" wrapText="1"/>
    </xf>
    <xf numFmtId="4" fontId="2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1" fillId="0" borderId="12" xfId="62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42" fillId="0" borderId="2" xfId="34" applyFont="1" applyAlignment="1">
      <alignment wrapText="1"/>
      <protection/>
    </xf>
    <xf numFmtId="49" fontId="42" fillId="0" borderId="1" xfId="33" applyFont="1">
      <alignment horizontal="center" shrinkToFit="1"/>
      <protection/>
    </xf>
    <xf numFmtId="4" fontId="42" fillId="0" borderId="1" xfId="35" applyFont="1">
      <alignment horizontal="right" shrinkToFit="1"/>
      <protection/>
    </xf>
    <xf numFmtId="0" fontId="43" fillId="0" borderId="2" xfId="34" applyFont="1" applyAlignment="1">
      <alignment wrapText="1"/>
      <protection/>
    </xf>
    <xf numFmtId="49" fontId="43" fillId="0" borderId="1" xfId="33" applyFont="1">
      <alignment horizontal="center" shrinkToFit="1"/>
      <protection/>
    </xf>
    <xf numFmtId="4" fontId="43" fillId="0" borderId="1" xfId="35" applyFont="1">
      <alignment horizontal="right" shrinkToFit="1"/>
      <protection/>
    </xf>
    <xf numFmtId="4" fontId="1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5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48.7109375" style="2" customWidth="1"/>
    <col min="2" max="2" width="24.421875" style="2" customWidth="1"/>
    <col min="3" max="3" width="13.57421875" style="3" customWidth="1"/>
    <col min="4" max="4" width="14.8515625" style="2" customWidth="1"/>
    <col min="5" max="5" width="11.7109375" style="2" bestFit="1" customWidth="1"/>
    <col min="6" max="6" width="13.140625" style="2" customWidth="1"/>
    <col min="7" max="16384" width="9.140625" style="2" customWidth="1"/>
  </cols>
  <sheetData>
    <row r="1" spans="1:4" ht="12.75">
      <c r="A1" s="1"/>
      <c r="B1" s="1"/>
      <c r="C1" s="30" t="s">
        <v>47</v>
      </c>
      <c r="D1" s="30"/>
    </row>
    <row r="2" spans="1:4" ht="46.5" customHeight="1">
      <c r="A2" s="1"/>
      <c r="B2" s="31" t="s">
        <v>50</v>
      </c>
      <c r="C2" s="31"/>
      <c r="D2" s="31"/>
    </row>
    <row r="3" spans="1:4" ht="12.75">
      <c r="A3" s="1"/>
      <c r="B3" s="30" t="s">
        <v>51</v>
      </c>
      <c r="C3" s="30"/>
      <c r="D3" s="30"/>
    </row>
    <row r="4" ht="12.75">
      <c r="A4" s="1"/>
    </row>
    <row r="5" spans="1:4" ht="12.75">
      <c r="A5" s="32" t="s">
        <v>49</v>
      </c>
      <c r="B5" s="32"/>
      <c r="C5" s="32"/>
      <c r="D5" s="32"/>
    </row>
    <row r="6" spans="1:4" ht="12.75">
      <c r="A6" s="32"/>
      <c r="B6" s="32"/>
      <c r="C6" s="32"/>
      <c r="D6" s="32"/>
    </row>
    <row r="7" spans="1:4" ht="12.75">
      <c r="A7" s="1"/>
      <c r="D7" s="1" t="s">
        <v>35</v>
      </c>
    </row>
    <row r="8" spans="1:4" ht="12.75">
      <c r="A8" s="29" t="s">
        <v>13</v>
      </c>
      <c r="B8" s="29" t="s">
        <v>14</v>
      </c>
      <c r="C8" s="28" t="s">
        <v>12</v>
      </c>
      <c r="D8" s="28"/>
    </row>
    <row r="9" spans="1:4" ht="12.75">
      <c r="A9" s="29"/>
      <c r="B9" s="29"/>
      <c r="C9" s="8" t="s">
        <v>46</v>
      </c>
      <c r="D9" s="8" t="s">
        <v>48</v>
      </c>
    </row>
    <row r="10" spans="1:4" ht="12.75">
      <c r="A10" s="14" t="s">
        <v>6</v>
      </c>
      <c r="B10" s="15" t="s">
        <v>11</v>
      </c>
      <c r="C10" s="10">
        <f>C14+C17+C21</f>
        <v>32391560</v>
      </c>
      <c r="D10" s="10">
        <f>D14+D17+D21</f>
        <v>34041400</v>
      </c>
    </row>
    <row r="11" spans="1:4" ht="12.75">
      <c r="A11" s="4" t="s">
        <v>15</v>
      </c>
      <c r="B11" s="5"/>
      <c r="C11" s="6"/>
      <c r="D11" s="6"/>
    </row>
    <row r="12" spans="1:4" ht="12.75">
      <c r="A12" s="4" t="s">
        <v>16</v>
      </c>
      <c r="B12" s="5" t="s">
        <v>17</v>
      </c>
      <c r="C12" s="9">
        <v>0</v>
      </c>
      <c r="D12" s="9">
        <v>0</v>
      </c>
    </row>
    <row r="13" spans="1:4" ht="12.75">
      <c r="A13" s="4" t="s">
        <v>18</v>
      </c>
      <c r="B13" s="5"/>
      <c r="C13" s="6"/>
      <c r="D13" s="6"/>
    </row>
    <row r="14" spans="1:4" ht="25.5">
      <c r="A14" s="17" t="s">
        <v>19</v>
      </c>
      <c r="B14" s="18" t="s">
        <v>20</v>
      </c>
      <c r="C14" s="10">
        <f>C15</f>
        <v>32391560</v>
      </c>
      <c r="D14" s="10">
        <f>D15</f>
        <v>34041400</v>
      </c>
    </row>
    <row r="15" spans="1:4" ht="25.5">
      <c r="A15" s="19" t="s">
        <v>21</v>
      </c>
      <c r="B15" s="20" t="s">
        <v>22</v>
      </c>
      <c r="C15" s="9">
        <f>C16</f>
        <v>32391560</v>
      </c>
      <c r="D15" s="9">
        <f>D16</f>
        <v>34041400</v>
      </c>
    </row>
    <row r="16" spans="1:4" ht="38.25">
      <c r="A16" s="19" t="s">
        <v>23</v>
      </c>
      <c r="B16" s="20" t="s">
        <v>36</v>
      </c>
      <c r="C16" s="9">
        <v>32391560</v>
      </c>
      <c r="D16" s="9">
        <v>34041400</v>
      </c>
    </row>
    <row r="17" spans="1:4" ht="25.5">
      <c r="A17" s="19" t="s">
        <v>24</v>
      </c>
      <c r="B17" s="20" t="s">
        <v>25</v>
      </c>
      <c r="C17" s="13">
        <f>C18</f>
        <v>0</v>
      </c>
      <c r="D17" s="13">
        <f>D18</f>
        <v>0</v>
      </c>
    </row>
    <row r="18" spans="1:4" ht="38.25">
      <c r="A18" s="19" t="s">
        <v>37</v>
      </c>
      <c r="B18" s="20" t="s">
        <v>26</v>
      </c>
      <c r="C18" s="13">
        <v>0</v>
      </c>
      <c r="D18" s="13">
        <v>0</v>
      </c>
    </row>
    <row r="19" spans="1:4" ht="12.75">
      <c r="A19" s="19" t="s">
        <v>27</v>
      </c>
      <c r="B19" s="20" t="s">
        <v>17</v>
      </c>
      <c r="C19" s="7">
        <v>0</v>
      </c>
      <c r="D19" s="7">
        <v>0</v>
      </c>
    </row>
    <row r="20" spans="1:4" ht="12.75">
      <c r="A20" s="19" t="s">
        <v>28</v>
      </c>
      <c r="B20" s="20" t="s">
        <v>17</v>
      </c>
      <c r="C20" s="6">
        <v>0</v>
      </c>
      <c r="D20" s="6">
        <v>0</v>
      </c>
    </row>
    <row r="21" spans="1:4" ht="25.5">
      <c r="A21" s="21" t="s">
        <v>38</v>
      </c>
      <c r="B21" s="22" t="s">
        <v>39</v>
      </c>
      <c r="C21" s="23">
        <f aca="true" t="shared" si="0" ref="C21:D23">C22</f>
        <v>0</v>
      </c>
      <c r="D21" s="23">
        <f t="shared" si="0"/>
        <v>0</v>
      </c>
    </row>
    <row r="22" spans="1:4" ht="38.25">
      <c r="A22" s="21" t="s">
        <v>40</v>
      </c>
      <c r="B22" s="22" t="s">
        <v>41</v>
      </c>
      <c r="C22" s="23">
        <f t="shared" si="0"/>
        <v>0</v>
      </c>
      <c r="D22" s="23">
        <f t="shared" si="0"/>
        <v>0</v>
      </c>
    </row>
    <row r="23" spans="1:4" ht="38.25">
      <c r="A23" s="21" t="s">
        <v>42</v>
      </c>
      <c r="B23" s="22" t="s">
        <v>43</v>
      </c>
      <c r="C23" s="23">
        <f t="shared" si="0"/>
        <v>0</v>
      </c>
      <c r="D23" s="23">
        <f t="shared" si="0"/>
        <v>0</v>
      </c>
    </row>
    <row r="24" spans="1:4" ht="38.25">
      <c r="A24" s="24" t="s">
        <v>44</v>
      </c>
      <c r="B24" s="25" t="s">
        <v>45</v>
      </c>
      <c r="C24" s="26">
        <v>0</v>
      </c>
      <c r="D24" s="26">
        <v>0</v>
      </c>
    </row>
    <row r="25" spans="1:4" ht="25.5">
      <c r="A25" s="19" t="s">
        <v>29</v>
      </c>
      <c r="B25" s="20" t="s">
        <v>30</v>
      </c>
      <c r="C25" s="6">
        <f>C26+C30</f>
        <v>0</v>
      </c>
      <c r="D25" s="6">
        <f>D26+D30</f>
        <v>0</v>
      </c>
    </row>
    <row r="26" spans="1:4" ht="12.75">
      <c r="A26" s="14" t="s">
        <v>31</v>
      </c>
      <c r="B26" s="15" t="s">
        <v>17</v>
      </c>
      <c r="C26" s="10">
        <f>C27</f>
        <v>-725259745.93</v>
      </c>
      <c r="D26" s="10">
        <f>D28</f>
        <v>-725407275.93</v>
      </c>
    </row>
    <row r="27" spans="1:4" ht="12.75">
      <c r="A27" s="4" t="s">
        <v>0</v>
      </c>
      <c r="B27" s="5" t="s">
        <v>32</v>
      </c>
      <c r="C27" s="9">
        <f>C28</f>
        <v>-725259745.93</v>
      </c>
      <c r="D27" s="9">
        <f>D28</f>
        <v>-725407275.93</v>
      </c>
    </row>
    <row r="28" spans="1:6" ht="12.75">
      <c r="A28" s="4" t="s">
        <v>1</v>
      </c>
      <c r="B28" s="5" t="s">
        <v>33</v>
      </c>
      <c r="C28" s="9">
        <f>C29</f>
        <v>-725259745.93</v>
      </c>
      <c r="D28" s="9">
        <f>D29</f>
        <v>-725407275.93</v>
      </c>
      <c r="E28" s="27"/>
      <c r="F28" s="27"/>
    </row>
    <row r="29" spans="1:4" ht="25.5">
      <c r="A29" s="4" t="s">
        <v>2</v>
      </c>
      <c r="B29" s="5" t="s">
        <v>7</v>
      </c>
      <c r="C29" s="11">
        <v>-725259745.93</v>
      </c>
      <c r="D29" s="11">
        <v>-725407275.93</v>
      </c>
    </row>
    <row r="30" spans="1:6" ht="12.75">
      <c r="A30" s="14" t="s">
        <v>34</v>
      </c>
      <c r="B30" s="15" t="s">
        <v>17</v>
      </c>
      <c r="C30" s="10">
        <f aca="true" t="shared" si="1" ref="C30:D32">C31</f>
        <v>725259745.9300001</v>
      </c>
      <c r="D30" s="10">
        <f t="shared" si="1"/>
        <v>725407275.9300001</v>
      </c>
      <c r="E30" s="27"/>
      <c r="F30" s="27"/>
    </row>
    <row r="31" spans="1:4" ht="12.75">
      <c r="A31" s="4" t="s">
        <v>3</v>
      </c>
      <c r="B31" s="5" t="s">
        <v>8</v>
      </c>
      <c r="C31" s="9">
        <f t="shared" si="1"/>
        <v>725259745.9300001</v>
      </c>
      <c r="D31" s="9">
        <f t="shared" si="1"/>
        <v>725407275.9300001</v>
      </c>
    </row>
    <row r="32" spans="1:4" ht="25.5">
      <c r="A32" s="4" t="s">
        <v>4</v>
      </c>
      <c r="B32" s="5" t="s">
        <v>9</v>
      </c>
      <c r="C32" s="9">
        <f t="shared" si="1"/>
        <v>725259745.9300001</v>
      </c>
      <c r="D32" s="9">
        <f t="shared" si="1"/>
        <v>725407275.9300001</v>
      </c>
    </row>
    <row r="33" spans="1:4" ht="25.5">
      <c r="A33" s="4" t="s">
        <v>5</v>
      </c>
      <c r="B33" s="5" t="s">
        <v>10</v>
      </c>
      <c r="C33" s="9">
        <v>725259745.9300001</v>
      </c>
      <c r="D33" s="12">
        <v>725407275.9300001</v>
      </c>
    </row>
    <row r="34" ht="18.75">
      <c r="C34" s="16"/>
    </row>
  </sheetData>
  <sheetProtection/>
  <mergeCells count="8">
    <mergeCell ref="C8:D8"/>
    <mergeCell ref="A8:A9"/>
    <mergeCell ref="B8:B9"/>
    <mergeCell ref="C1:D1"/>
    <mergeCell ref="B2:D2"/>
    <mergeCell ref="B3:D3"/>
    <mergeCell ref="A5:D5"/>
    <mergeCell ref="A6:D6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2022-11-08T01:24:16Z</cp:lastPrinted>
  <dcterms:created xsi:type="dcterms:W3CDTF">1996-10-08T23:32:33Z</dcterms:created>
  <dcterms:modified xsi:type="dcterms:W3CDTF">2022-12-23T08:03:39Z</dcterms:modified>
  <cp:category/>
  <cp:version/>
  <cp:contentType/>
  <cp:contentStatus/>
</cp:coreProperties>
</file>