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7" sheetId="1" r:id="rId1"/>
  </sheets>
  <externalReferences>
    <externalReference r:id="rId4"/>
  </externalReferences>
  <definedNames>
    <definedName name="_xlnm.Print_Area" localSheetId="0">'стр.1_7'!$A$1:$FA$339</definedName>
  </definedNames>
  <calcPr fullCalcOnLoad="1"/>
</workbook>
</file>

<file path=xl/sharedStrings.xml><?xml version="1.0" encoding="utf-8"?>
<sst xmlns="http://schemas.openxmlformats.org/spreadsheetml/2006/main" count="756" uniqueCount="225">
  <si>
    <t>Форма по ОКУД</t>
  </si>
  <si>
    <t xml:space="preserve"> г.</t>
  </si>
  <si>
    <t>Дата</t>
  </si>
  <si>
    <t>по ОКПО</t>
  </si>
  <si>
    <t>по ОКЕИ</t>
  </si>
  <si>
    <t>383</t>
  </si>
  <si>
    <t>0503123</t>
  </si>
  <si>
    <t>ОТЧЕТ О ДВИЖЕНИИ ДЕНЕЖНЫХ СРЕДСТВ</t>
  </si>
  <si>
    <t xml:space="preserve">ПОСТУПЛЕНИЯ </t>
  </si>
  <si>
    <t>Поступления по текущим операциям - всего</t>
  </si>
  <si>
    <t>в том числе:</t>
  </si>
  <si>
    <t>из них:</t>
  </si>
  <si>
    <t>по налоговым доходам</t>
  </si>
  <si>
    <t>по доходам от собственности</t>
  </si>
  <si>
    <t>по суммам принудительного изъятия</t>
  </si>
  <si>
    <t>по прочим доходам</t>
  </si>
  <si>
    <t>от международных финансовых организаций</t>
  </si>
  <si>
    <t xml:space="preserve">1. ПОСТУПЛЕНИЯ </t>
  </si>
  <si>
    <t>Форма 0503123 с. 2</t>
  </si>
  <si>
    <t>Поступления от финансовых операций - всего</t>
  </si>
  <si>
    <t>от реализации нефинансовых активов:</t>
  </si>
  <si>
    <t>от осуществления заимствований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</si>
  <si>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</si>
  <si>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</si>
  <si>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</si>
  <si>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</si>
  <si>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2. ВЫБЫТИЯ</t>
  </si>
  <si>
    <t>Форма 0503123 с. 3</t>
  </si>
  <si>
    <t>ВЫБЫТИЯ</t>
  </si>
  <si>
    <t>Выбытия по текущим операциям - всего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</si>
  <si>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</si>
  <si>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</si>
  <si>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 xml:space="preserve">за счет заработной платы </t>
  </si>
  <si>
    <t xml:space="preserve">за счет прочих выплат 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</si>
  <si>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</si>
  <si>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</si>
  <si>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</si>
  <si>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</si>
  <si>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Форма 0503123 с. 4</t>
  </si>
  <si>
    <t>за счет пособий по социальной помощи населению</t>
  </si>
  <si>
    <t xml:space="preserve">за счет пенсий, пособий, выплачиваемых организациями сектора государственного управления </t>
  </si>
  <si>
    <t>Выбытия по инвестиционным операциям - всего</t>
  </si>
  <si>
    <t>за счет социального обеспечения</t>
  </si>
  <si>
    <t>за счет прочих расходов</t>
  </si>
  <si>
    <t>на приобретение нефинансовых активов:</t>
  </si>
  <si>
    <t>за счет перечислений международным организациям</t>
  </si>
  <si>
    <t>Форма 0503123 с. 5</t>
  </si>
  <si>
    <t>Выбытия по финансовым операциям - всего</t>
  </si>
  <si>
    <t>3. ИЗМЕНЕНИЕ ОСТАТКОВ СРЕДСТВ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</si>
  <si>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</si>
  <si>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</si>
  <si>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</si>
  <si>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</si>
  <si>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</si>
  <si>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</si>
  <si>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</si>
  <si>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</si>
  <si>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</si>
  <si>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</si>
  <si>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080</t>
  </si>
  <si>
    <t>120</t>
  </si>
  <si>
    <t>Руководитель</t>
  </si>
  <si>
    <t>(подпись)</t>
  </si>
  <si>
    <t>(расшифровка подписи)</t>
  </si>
  <si>
    <t>"</t>
  </si>
  <si>
    <t>Наименование бюджета</t>
  </si>
  <si>
    <t>Наименование показателя</t>
  </si>
  <si>
    <t>за счет перечислений наднациональным организациям
и правительствам иностранных государств</t>
  </si>
  <si>
    <t>Единица измерения: руб.</t>
  </si>
  <si>
    <t>Глава по БК</t>
  </si>
  <si>
    <t>с финансовыми активами: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</si>
  <si>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</si>
  <si>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</si>
  <si>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</si>
  <si>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внешнего государственного долга</t>
  </si>
  <si>
    <t>за счет начислений на выплаты по оплате труда</t>
  </si>
  <si>
    <t>за счет приобретения работ, услуг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</si>
  <si>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</si>
  <si>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</si>
  <si>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</si>
  <si>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</si>
  <si>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безвозмездных перечислений организациям</t>
  </si>
  <si>
    <t>за счет безвозмездных перечислений бюджетам</t>
  </si>
  <si>
    <t>за счет пенсий, пособий и выплат по пенсионному, социальному и медицинскому страхованию населения</t>
  </si>
  <si>
    <t>на погашение внутреннего долга</t>
  </si>
  <si>
    <t>на погашение внешнего долга</t>
  </si>
  <si>
    <t>по безвозмездным поступлениям от бюджетов</t>
  </si>
  <si>
    <t>от взносов на социальные нужды</t>
  </si>
  <si>
    <t>по предоставлению бюджетных кредитов</t>
  </si>
  <si>
    <t>за счет операций с активами</t>
  </si>
  <si>
    <t>по доходам от оказания платных услуг (работ)</t>
  </si>
  <si>
    <t>за счет обслуживания государственного (муниципального) долга</t>
  </si>
  <si>
    <t>по приобретению акций и иных форм участия в капитале</t>
  </si>
  <si>
    <t>на погашение государственного (муниципального) долга</t>
  </si>
  <si>
    <t xml:space="preserve">Главный бухгалтер </t>
  </si>
  <si>
    <t>по ОКТМО</t>
  </si>
  <si>
    <t>(в ред. Приказа Минфина России от 31.12.2015 № 229н)</t>
  </si>
  <si>
    <t>Код строки</t>
  </si>
  <si>
    <t>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</si>
  <si>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</si>
  <si>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Код по КОСГУ</t>
  </si>
  <si>
    <t>на 1</t>
  </si>
  <si>
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</t>
  </si>
  <si>
    <t>Периодичность: квартальная, годовая</t>
  </si>
  <si>
    <t>041</t>
  </si>
  <si>
    <t>проценты полученные</t>
  </si>
  <si>
    <t>дивиденды</t>
  </si>
  <si>
    <t>За отчетный период</t>
  </si>
  <si>
    <t>За аналогичный период прошлого финансового года</t>
  </si>
  <si>
    <t>от компенсации затрат государства</t>
  </si>
  <si>
    <t>042</t>
  </si>
  <si>
    <t>052</t>
  </si>
  <si>
    <t>123</t>
  </si>
  <si>
    <t>124</t>
  </si>
  <si>
    <t>пожертвования</t>
  </si>
  <si>
    <t>прочие безвозмездные поступления</t>
  </si>
  <si>
    <t>Поступления от инвестиционных операций - всего</t>
  </si>
  <si>
    <t>в виде внутреннего государственного 
(муниципального) долга</t>
  </si>
  <si>
    <t>за счет оплаты труда и начислений на выплаты по оплате труда</t>
  </si>
  <si>
    <t>за счет перечислений другим бюджетам бюджетной системы Российской Федерации</t>
  </si>
  <si>
    <t>за счет чрезвычайных расходов по операциям с активами</t>
  </si>
  <si>
    <t>за счет уплаты налогов и сборов</t>
  </si>
  <si>
    <t>Иные выбытия - всего</t>
  </si>
  <si>
    <t>ИЗМЕНЕНИЕ ОСТАТКОВ СРЕДСТВ</t>
  </si>
  <si>
    <t>410</t>
  </si>
  <si>
    <t>420</t>
  </si>
  <si>
    <t>По операциям с денежными средствами, не отраженных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</si>
  <si>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</si>
  <si>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</si>
  <si>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</si>
  <si>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Форма 0503123 с. 6</t>
  </si>
  <si>
    <t>перечисление денежных обеспечений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</si>
  <si>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</si>
  <si>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</si>
  <si>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</si>
  <si>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увеличение расчетов</t>
  </si>
  <si>
    <t>уменьшение расчетов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</si>
  <si>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</si>
  <si>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</si>
  <si>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</si>
  <si>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</si>
  <si>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-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</si>
  <si>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</si>
  <si>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</si>
  <si>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</si>
  <si>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Форма 0503123 с. 7</t>
  </si>
  <si>
    <t>4. АНАЛИТИЧЕСКАЯ ИНФОРМАЦИЯ ПО ВЫБЫТИЯМ</t>
  </si>
  <si>
    <t>Ко по БК
 раздела,   подраздела</t>
  </si>
  <si>
    <t>Сумма</t>
  </si>
  <si>
    <t>900</t>
  </si>
  <si>
    <t>х</t>
  </si>
  <si>
    <t>Расходы, всего</t>
  </si>
  <si>
    <t>Возврат дебиторской задолженности прошлых лет</t>
  </si>
  <si>
    <t>980</t>
  </si>
  <si>
    <t>990</t>
  </si>
  <si>
    <t>Операции с денежными обеспечениями</t>
  </si>
  <si>
    <t xml:space="preserve">от реализации ценных бумаг, кроме акций и иных форм участия в капитале </t>
  </si>
  <si>
    <t>по приобретению ценных бумаг, кроме акций и иных форм участия в капитале</t>
  </si>
  <si>
    <t>Изменение остатков средств при управлении остатками - всего</t>
  </si>
  <si>
    <t>КОДЫ</t>
  </si>
  <si>
    <t>по возврату дебиторской задолженности прошлых лет</t>
  </si>
  <si>
    <t>со средствами во временном распоряжении</t>
  </si>
  <si>
    <t>января</t>
  </si>
  <si>
    <t>17</t>
  </si>
  <si>
    <t>01.01.2017</t>
  </si>
  <si>
    <t>Бюджет МО "Катангский район"</t>
  </si>
  <si>
    <t>910</t>
  </si>
  <si>
    <t>25616000</t>
  </si>
  <si>
    <t>С.А.Светлолобова</t>
  </si>
  <si>
    <t>Л.Г.Большедворская</t>
  </si>
  <si>
    <t>211</t>
  </si>
  <si>
    <t>212</t>
  </si>
  <si>
    <t>213</t>
  </si>
  <si>
    <t>221</t>
  </si>
  <si>
    <t>222</t>
  </si>
  <si>
    <t>226</t>
  </si>
  <si>
    <t>290</t>
  </si>
  <si>
    <t>223</t>
  </si>
  <si>
    <t>225</t>
  </si>
  <si>
    <t>310</t>
  </si>
  <si>
    <t>340</t>
  </si>
  <si>
    <t>0102</t>
  </si>
  <si>
    <t>0103</t>
  </si>
  <si>
    <t>0104</t>
  </si>
  <si>
    <t>0105</t>
  </si>
  <si>
    <t>0106</t>
  </si>
  <si>
    <t>0107</t>
  </si>
  <si>
    <t>0113</t>
  </si>
  <si>
    <t>0401</t>
  </si>
  <si>
    <t>0409</t>
  </si>
  <si>
    <t>241</t>
  </si>
  <si>
    <t>0412</t>
  </si>
  <si>
    <t>0502</t>
  </si>
  <si>
    <t>0503</t>
  </si>
  <si>
    <t>0701</t>
  </si>
  <si>
    <t>0702</t>
  </si>
  <si>
    <t>0707</t>
  </si>
  <si>
    <t>0709</t>
  </si>
  <si>
    <t>0801</t>
  </si>
  <si>
    <t>263</t>
  </si>
  <si>
    <t>1001</t>
  </si>
  <si>
    <t>262</t>
  </si>
  <si>
    <t>1003</t>
  </si>
  <si>
    <t>1006</t>
  </si>
  <si>
    <t>1101</t>
  </si>
  <si>
    <t>1202</t>
  </si>
  <si>
    <t>251</t>
  </si>
  <si>
    <t>1401</t>
  </si>
  <si>
    <t>08</t>
  </si>
  <si>
    <t>февраля</t>
  </si>
  <si>
    <t>Заработная плата</t>
  </si>
  <si>
    <t>Прочие выплаты</t>
  </si>
  <si>
    <t xml:space="preserve">Начисления на выплаты по оплате труда </t>
  </si>
  <si>
    <t>Услуги связи</t>
  </si>
  <si>
    <t>Транспортные услуги</t>
  </si>
  <si>
    <t>Прочие работы, услуги</t>
  </si>
  <si>
    <t>Прочие расходы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</si>
  <si>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</si>
  <si>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</si>
  <si>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</si>
  <si>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</si>
  <si>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государственным и муницпальным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</si>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</sst>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wrapText="1" indent="2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 horizontal="left" wrapText="1" indent="3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1" fillId="0" borderId="0" xfId="0" applyFont="1" applyBorder="1" applyAlignment="1">
      <alignment wrapText="1"/>
    </xf>
    <xf numFmtId="0" fontId="4" fillId="0" borderId="11" xfId="0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1"/>
    </xf>
    <xf numFmtId="0" fontId="12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left" wrapText="1" indent="1"/>
    </xf>
    <xf numFmtId="0" fontId="4" fillId="0" borderId="20" xfId="0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4" fillId="0" borderId="11" xfId="0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wrapText="1" indent="3"/>
    </xf>
    <xf numFmtId="0" fontId="9" fillId="0" borderId="27" xfId="0" applyFont="1" applyFill="1" applyBorder="1" applyAlignment="1">
      <alignment horizontal="left" wrapText="1" indent="3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Fill="1" applyBorder="1" applyAlignment="1">
      <alignment horizontal="left" wrapText="1" indent="2"/>
    </xf>
    <xf numFmtId="0" fontId="9" fillId="0" borderId="36" xfId="0" applyFont="1" applyFill="1" applyBorder="1" applyAlignment="1">
      <alignment horizontal="left" wrapText="1" indent="2"/>
    </xf>
    <xf numFmtId="49" fontId="9" fillId="0" borderId="2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wrapText="1" indent="2"/>
    </xf>
    <xf numFmtId="0" fontId="9" fillId="0" borderId="37" xfId="0" applyFont="1" applyFill="1" applyBorder="1" applyAlignment="1">
      <alignment horizontal="left" wrapText="1" indent="2"/>
    </xf>
    <xf numFmtId="0" fontId="9" fillId="0" borderId="19" xfId="0" applyFont="1" applyBorder="1" applyAlignment="1">
      <alignment horizontal="left" wrapText="1" indent="2"/>
    </xf>
    <xf numFmtId="0" fontId="9" fillId="0" borderId="38" xfId="0" applyFont="1" applyBorder="1" applyAlignment="1">
      <alignment horizontal="left" wrapText="1" indent="2"/>
    </xf>
    <xf numFmtId="0" fontId="9" fillId="0" borderId="35" xfId="0" applyFont="1" applyBorder="1" applyAlignment="1">
      <alignment horizontal="left" wrapText="1" indent="2"/>
    </xf>
    <xf numFmtId="0" fontId="9" fillId="0" borderId="36" xfId="0" applyFont="1" applyBorder="1" applyAlignment="1">
      <alignment horizontal="left" wrapText="1" indent="2"/>
    </xf>
    <xf numFmtId="49" fontId="9" fillId="0" borderId="39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left" wrapText="1" indent="2"/>
    </xf>
    <xf numFmtId="0" fontId="9" fillId="0" borderId="38" xfId="0" applyFont="1" applyFill="1" applyBorder="1" applyAlignment="1">
      <alignment horizontal="left" wrapText="1" indent="2"/>
    </xf>
    <xf numFmtId="49" fontId="9" fillId="0" borderId="4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10" fillId="0" borderId="19" xfId="0" applyFont="1" applyFill="1" applyBorder="1" applyAlignment="1">
      <alignment horizontal="left" wrapText="1" indent="2"/>
    </xf>
    <xf numFmtId="0" fontId="10" fillId="0" borderId="38" xfId="0" applyFont="1" applyFill="1" applyBorder="1" applyAlignment="1">
      <alignment horizontal="left" wrapText="1" indent="2"/>
    </xf>
    <xf numFmtId="0" fontId="8" fillId="0" borderId="20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 indent="2"/>
    </xf>
    <xf numFmtId="0" fontId="10" fillId="0" borderId="36" xfId="0" applyFont="1" applyFill="1" applyBorder="1" applyAlignment="1">
      <alignment horizontal="left" wrapText="1" indent="2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 indent="2"/>
    </xf>
    <xf numFmtId="0" fontId="10" fillId="0" borderId="42" xfId="0" applyFont="1" applyFill="1" applyBorder="1" applyAlignment="1">
      <alignment horizontal="left" wrapText="1" indent="2"/>
    </xf>
    <xf numFmtId="0" fontId="10" fillId="0" borderId="20" xfId="0" applyFont="1" applyFill="1" applyBorder="1" applyAlignment="1">
      <alignment horizontal="left" wrapText="1" indent="2"/>
    </xf>
    <xf numFmtId="0" fontId="10" fillId="0" borderId="37" xfId="0" applyFont="1" applyFill="1" applyBorder="1" applyAlignment="1">
      <alignment horizontal="left" wrapText="1" indent="2"/>
    </xf>
    <xf numFmtId="0" fontId="12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4" fillId="0" borderId="43" xfId="0" applyFont="1" applyBorder="1" applyAlignment="1">
      <alignment horizontal="left" wrapText="1"/>
    </xf>
    <xf numFmtId="0" fontId="9" fillId="0" borderId="35" xfId="0" applyFont="1" applyFill="1" applyBorder="1" applyAlignment="1">
      <alignment horizontal="left" wrapText="1" indent="1"/>
    </xf>
    <xf numFmtId="0" fontId="9" fillId="0" borderId="36" xfId="0" applyFont="1" applyFill="1" applyBorder="1" applyAlignment="1">
      <alignment horizontal="left" wrapText="1" indent="1"/>
    </xf>
    <xf numFmtId="0" fontId="9" fillId="0" borderId="44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49" fontId="9" fillId="0" borderId="4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48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wrapText="1" indent="3"/>
    </xf>
    <xf numFmtId="0" fontId="10" fillId="0" borderId="27" xfId="0" applyFont="1" applyFill="1" applyBorder="1" applyAlignment="1">
      <alignment horizontal="left" wrapText="1" indent="3"/>
    </xf>
    <xf numFmtId="0" fontId="9" fillId="0" borderId="49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wrapText="1" indent="1"/>
    </xf>
    <xf numFmtId="0" fontId="9" fillId="0" borderId="37" xfId="0" applyFont="1" applyFill="1" applyBorder="1" applyAlignment="1">
      <alignment horizontal="left" wrapText="1" indent="1"/>
    </xf>
    <xf numFmtId="0" fontId="10" fillId="0" borderId="43" xfId="0" applyFont="1" applyFill="1" applyBorder="1" applyAlignment="1">
      <alignment horizontal="left" wrapText="1" indent="2"/>
    </xf>
    <xf numFmtId="0" fontId="10" fillId="0" borderId="51" xfId="0" applyFont="1" applyFill="1" applyBorder="1" applyAlignment="1">
      <alignment horizontal="left" wrapText="1" indent="2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center"/>
    </xf>
    <xf numFmtId="4" fontId="9" fillId="0" borderId="55" xfId="0" applyNumberFormat="1" applyFont="1" applyBorder="1" applyAlignment="1">
      <alignment horizontal="center"/>
    </xf>
    <xf numFmtId="4" fontId="9" fillId="0" borderId="5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9" fillId="0" borderId="42" xfId="0" applyFont="1" applyBorder="1" applyAlignment="1">
      <alignment horizontal="left" wrapText="1" indent="1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57" xfId="0" applyNumberFormat="1" applyFont="1" applyBorder="1" applyAlignment="1">
      <alignment horizontal="center"/>
    </xf>
    <xf numFmtId="4" fontId="9" fillId="0" borderId="58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left" wrapText="1" indent="1"/>
    </xf>
    <xf numFmtId="0" fontId="9" fillId="0" borderId="38" xfId="0" applyFont="1" applyFill="1" applyBorder="1" applyAlignment="1">
      <alignment horizontal="left" wrapText="1" indent="1"/>
    </xf>
    <xf numFmtId="0" fontId="8" fillId="0" borderId="43" xfId="0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0" fontId="15" fillId="0" borderId="19" xfId="0" applyFont="1" applyFill="1" applyBorder="1" applyAlignment="1">
      <alignment horizontal="left" wrapText="1" indent="2"/>
    </xf>
    <xf numFmtId="0" fontId="15" fillId="0" borderId="38" xfId="0" applyFont="1" applyFill="1" applyBorder="1" applyAlignment="1">
      <alignment horizontal="left" wrapText="1" indent="2"/>
    </xf>
    <xf numFmtId="0" fontId="15" fillId="0" borderId="20" xfId="0" applyFont="1" applyFill="1" applyBorder="1" applyAlignment="1">
      <alignment horizontal="left" wrapText="1" indent="2"/>
    </xf>
    <xf numFmtId="0" fontId="15" fillId="0" borderId="37" xfId="0" applyFont="1" applyFill="1" applyBorder="1" applyAlignment="1">
      <alignment horizontal="left" wrapText="1" indent="2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5" fillId="0" borderId="35" xfId="0" applyFont="1" applyFill="1" applyBorder="1" applyAlignment="1">
      <alignment horizontal="left" wrapText="1" indent="2"/>
    </xf>
    <xf numFmtId="0" fontId="15" fillId="0" borderId="36" xfId="0" applyFont="1" applyFill="1" applyBorder="1" applyAlignment="1">
      <alignment horizontal="left" wrapText="1" indent="2"/>
    </xf>
    <xf numFmtId="49" fontId="12" fillId="0" borderId="59" xfId="0" applyNumberFormat="1" applyFont="1" applyBorder="1" applyAlignment="1">
      <alignment horizontal="center"/>
    </xf>
    <xf numFmtId="49" fontId="12" fillId="0" borderId="60" xfId="0" applyNumberFormat="1" applyFont="1" applyBorder="1" applyAlignment="1">
      <alignment horizontal="center"/>
    </xf>
    <xf numFmtId="0" fontId="12" fillId="0" borderId="4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0" fontId="14" fillId="0" borderId="20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2" fillId="0" borderId="20" xfId="0" applyFont="1" applyFill="1" applyBorder="1" applyAlignment="1">
      <alignment horizontal="left" wrapText="1" indent="1"/>
    </xf>
    <xf numFmtId="0" fontId="12" fillId="0" borderId="37" xfId="0" applyFont="1" applyFill="1" applyBorder="1" applyAlignment="1">
      <alignment horizontal="left" wrapText="1" indent="1"/>
    </xf>
    <xf numFmtId="0" fontId="12" fillId="0" borderId="11" xfId="0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/>
    </xf>
    <xf numFmtId="0" fontId="12" fillId="0" borderId="5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 indent="1"/>
    </xf>
    <xf numFmtId="0" fontId="12" fillId="0" borderId="42" xfId="0" applyFont="1" applyBorder="1" applyAlignment="1">
      <alignment horizontal="left" wrapText="1" indent="1"/>
    </xf>
    <xf numFmtId="0" fontId="12" fillId="0" borderId="19" xfId="0" applyFont="1" applyBorder="1" applyAlignment="1">
      <alignment horizontal="left" wrapText="1" indent="1"/>
    </xf>
    <xf numFmtId="0" fontId="12" fillId="0" borderId="38" xfId="0" applyFont="1" applyBorder="1" applyAlignment="1">
      <alignment horizontal="left" wrapText="1" indent="1"/>
    </xf>
    <xf numFmtId="49" fontId="12" fillId="0" borderId="53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50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" fontId="12" fillId="0" borderId="23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/>
    </xf>
    <xf numFmtId="4" fontId="12" fillId="0" borderId="61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left" indent="1"/>
    </xf>
    <xf numFmtId="0" fontId="12" fillId="0" borderId="37" xfId="0" applyFont="1" applyFill="1" applyBorder="1" applyAlignment="1">
      <alignment horizontal="left" indent="1"/>
    </xf>
    <xf numFmtId="0" fontId="15" fillId="0" borderId="19" xfId="0" applyFont="1" applyFill="1" applyBorder="1" applyAlignment="1">
      <alignment horizontal="left" vertical="center" wrapText="1" indent="2"/>
    </xf>
    <xf numFmtId="0" fontId="15" fillId="0" borderId="38" xfId="0" applyFont="1" applyFill="1" applyBorder="1" applyAlignment="1">
      <alignment horizontal="left" vertical="center" wrapText="1" indent="2"/>
    </xf>
    <xf numFmtId="0" fontId="15" fillId="0" borderId="20" xfId="0" applyFont="1" applyFill="1" applyBorder="1" applyAlignment="1">
      <alignment horizontal="left" indent="2"/>
    </xf>
    <xf numFmtId="0" fontId="15" fillId="0" borderId="37" xfId="0" applyFont="1" applyFill="1" applyBorder="1" applyAlignment="1">
      <alignment horizontal="left" indent="2"/>
    </xf>
    <xf numFmtId="4" fontId="12" fillId="0" borderId="15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" fontId="12" fillId="0" borderId="29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indent="1"/>
    </xf>
    <xf numFmtId="0" fontId="12" fillId="0" borderId="38" xfId="0" applyFont="1" applyBorder="1" applyAlignment="1">
      <alignment horizontal="left" indent="1"/>
    </xf>
    <xf numFmtId="4" fontId="12" fillId="0" borderId="11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12" fillId="0" borderId="43" xfId="0" applyFont="1" applyFill="1" applyBorder="1" applyAlignment="1">
      <alignment horizontal="left" indent="1"/>
    </xf>
    <xf numFmtId="0" fontId="12" fillId="0" borderId="51" xfId="0" applyFont="1" applyFill="1" applyBorder="1" applyAlignment="1">
      <alignment horizontal="left" indent="1"/>
    </xf>
    <xf numFmtId="4" fontId="12" fillId="0" borderId="17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left" wrapText="1" indent="3"/>
    </xf>
    <xf numFmtId="0" fontId="15" fillId="0" borderId="38" xfId="0" applyFont="1" applyFill="1" applyBorder="1" applyAlignment="1">
      <alignment horizontal="left" wrapText="1" indent="3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wrapText="1" indent="2"/>
    </xf>
    <xf numFmtId="0" fontId="12" fillId="0" borderId="38" xfId="0" applyFont="1" applyFill="1" applyBorder="1" applyAlignment="1">
      <alignment horizontal="left" wrapText="1" indent="2"/>
    </xf>
    <xf numFmtId="0" fontId="12" fillId="0" borderId="20" xfId="0" applyFont="1" applyFill="1" applyBorder="1" applyAlignment="1">
      <alignment horizontal="left" wrapText="1" indent="2"/>
    </xf>
    <xf numFmtId="0" fontId="12" fillId="0" borderId="37" xfId="0" applyFont="1" applyFill="1" applyBorder="1" applyAlignment="1">
      <alignment horizontal="left" wrapText="1" indent="2"/>
    </xf>
    <xf numFmtId="0" fontId="1" fillId="0" borderId="14" xfId="0" applyFont="1" applyBorder="1" applyAlignment="1">
      <alignment horizontal="center" wrapText="1"/>
    </xf>
    <xf numFmtId="4" fontId="12" fillId="0" borderId="57" xfId="0" applyNumberFormat="1" applyFont="1" applyBorder="1" applyAlignment="1">
      <alignment horizontal="center"/>
    </xf>
    <xf numFmtId="4" fontId="12" fillId="0" borderId="58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left" wrapText="1" indent="4"/>
    </xf>
    <xf numFmtId="0" fontId="15" fillId="0" borderId="36" xfId="0" applyFont="1" applyFill="1" applyBorder="1" applyAlignment="1">
      <alignment horizontal="left" wrapText="1" indent="4"/>
    </xf>
    <xf numFmtId="0" fontId="15" fillId="0" borderId="19" xfId="0" applyFont="1" applyFill="1" applyBorder="1" applyAlignment="1">
      <alignment horizontal="left" wrapText="1" indent="4"/>
    </xf>
    <xf numFmtId="0" fontId="15" fillId="0" borderId="38" xfId="0" applyFont="1" applyFill="1" applyBorder="1" applyAlignment="1">
      <alignment horizontal="left" wrapText="1" indent="4"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2" fillId="0" borderId="64" xfId="0" applyFont="1" applyBorder="1" applyAlignment="1">
      <alignment horizontal="center" vertical="center"/>
    </xf>
    <xf numFmtId="4" fontId="12" fillId="0" borderId="53" xfId="0" applyNumberFormat="1" applyFont="1" applyBorder="1" applyAlignment="1">
      <alignment horizontal="center"/>
    </xf>
    <xf numFmtId="4" fontId="12" fillId="0" borderId="65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left" wrapText="1" indent="3"/>
    </xf>
    <xf numFmtId="0" fontId="15" fillId="0" borderId="27" xfId="0" applyFont="1" applyFill="1" applyBorder="1" applyAlignment="1">
      <alignment horizontal="left" wrapText="1" indent="3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5" xfId="0" applyFont="1" applyBorder="1" applyAlignment="1">
      <alignment horizontal="left" wrapText="1" indent="1"/>
    </xf>
    <xf numFmtId="0" fontId="12" fillId="0" borderId="36" xfId="0" applyFont="1" applyBorder="1" applyAlignment="1">
      <alignment horizontal="left" wrapText="1" indent="1"/>
    </xf>
    <xf numFmtId="0" fontId="15" fillId="0" borderId="35" xfId="0" applyFont="1" applyFill="1" applyBorder="1" applyAlignment="1">
      <alignment horizontal="left" wrapText="1" indent="3"/>
    </xf>
    <xf numFmtId="0" fontId="15" fillId="0" borderId="36" xfId="0" applyFont="1" applyFill="1" applyBorder="1" applyAlignment="1">
      <alignment horizontal="left" wrapText="1" indent="3"/>
    </xf>
    <xf numFmtId="0" fontId="12" fillId="0" borderId="35" xfId="0" applyFont="1" applyFill="1" applyBorder="1" applyAlignment="1">
      <alignment horizontal="left" wrapText="1" indent="1"/>
    </xf>
    <xf numFmtId="0" fontId="12" fillId="0" borderId="36" xfId="0" applyFont="1" applyFill="1" applyBorder="1" applyAlignment="1">
      <alignment horizontal="left" wrapText="1" indent="1"/>
    </xf>
    <xf numFmtId="49" fontId="12" fillId="0" borderId="4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0" fontId="12" fillId="0" borderId="43" xfId="0" applyFont="1" applyFill="1" applyBorder="1" applyAlignment="1">
      <alignment horizontal="left" wrapText="1" indent="1"/>
    </xf>
    <xf numFmtId="0" fontId="12" fillId="0" borderId="51" xfId="0" applyFont="1" applyFill="1" applyBorder="1" applyAlignment="1">
      <alignment horizontal="left" wrapText="1" indent="1"/>
    </xf>
    <xf numFmtId="0" fontId="15" fillId="0" borderId="66" xfId="0" applyFont="1" applyFill="1" applyBorder="1" applyAlignment="1">
      <alignment horizontal="left" vertical="center" wrapText="1" indent="2"/>
    </xf>
    <xf numFmtId="0" fontId="15" fillId="0" borderId="67" xfId="0" applyFont="1" applyFill="1" applyBorder="1" applyAlignment="1">
      <alignment horizontal="left" vertical="center" wrapText="1" indent="2"/>
    </xf>
    <xf numFmtId="0" fontId="15" fillId="0" borderId="35" xfId="0" applyFont="1" applyBorder="1" applyAlignment="1">
      <alignment horizontal="left" wrapText="1" indent="2"/>
    </xf>
    <xf numFmtId="0" fontId="15" fillId="0" borderId="36" xfId="0" applyFont="1" applyBorder="1" applyAlignment="1">
      <alignment horizontal="left" wrapText="1" indent="2"/>
    </xf>
    <xf numFmtId="0" fontId="12" fillId="0" borderId="19" xfId="0" applyFont="1" applyFill="1" applyBorder="1" applyAlignment="1">
      <alignment horizontal="left" wrapText="1" indent="1"/>
    </xf>
    <xf numFmtId="0" fontId="12" fillId="0" borderId="38" xfId="0" applyFont="1" applyFill="1" applyBorder="1" applyAlignment="1">
      <alignment horizontal="left" wrapText="1" indent="1"/>
    </xf>
    <xf numFmtId="4" fontId="12" fillId="0" borderId="54" xfId="0" applyNumberFormat="1" applyFont="1" applyBorder="1" applyAlignment="1">
      <alignment horizontal="center"/>
    </xf>
    <xf numFmtId="0" fontId="14" fillId="0" borderId="20" xfId="0" applyFont="1" applyFill="1" applyBorder="1" applyAlignment="1">
      <alignment wrapText="1"/>
    </xf>
    <xf numFmtId="0" fontId="14" fillId="0" borderId="37" xfId="0" applyFont="1" applyFill="1" applyBorder="1" applyAlignment="1">
      <alignment wrapText="1"/>
    </xf>
    <xf numFmtId="49" fontId="9" fillId="0" borderId="68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15" fillId="0" borderId="20" xfId="0" applyFont="1" applyFill="1" applyBorder="1" applyAlignment="1">
      <alignment horizontal="left" wrapText="1" indent="4"/>
    </xf>
    <xf numFmtId="0" fontId="15" fillId="0" borderId="37" xfId="0" applyFont="1" applyFill="1" applyBorder="1" applyAlignment="1">
      <alignment horizontal="left" wrapText="1" indent="4"/>
    </xf>
    <xf numFmtId="0" fontId="12" fillId="0" borderId="49" xfId="0" applyFont="1" applyBorder="1" applyAlignment="1">
      <alignment horizont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 indent="2"/>
    </xf>
    <xf numFmtId="0" fontId="15" fillId="0" borderId="27" xfId="0" applyFont="1" applyFill="1" applyBorder="1" applyAlignment="1">
      <alignment horizontal="left" vertical="center" wrapText="1" indent="2"/>
    </xf>
    <xf numFmtId="0" fontId="12" fillId="0" borderId="30" xfId="0" applyFont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 indent="2"/>
    </xf>
    <xf numFmtId="0" fontId="15" fillId="0" borderId="42" xfId="0" applyFont="1" applyBorder="1" applyAlignment="1">
      <alignment horizontal="left" wrapText="1" indent="2"/>
    </xf>
    <xf numFmtId="0" fontId="12" fillId="0" borderId="19" xfId="0" applyFont="1" applyBorder="1" applyAlignment="1">
      <alignment horizontal="left" vertical="center" indent="1"/>
    </xf>
    <xf numFmtId="0" fontId="12" fillId="0" borderId="38" xfId="0" applyFont="1" applyBorder="1" applyAlignment="1">
      <alignment horizontal="left" vertical="center" indent="1"/>
    </xf>
    <xf numFmtId="0" fontId="13" fillId="0" borderId="43" xfId="0" applyFont="1" applyFill="1" applyBorder="1" applyAlignment="1">
      <alignment horizontal="center" wrapText="1"/>
    </xf>
    <xf numFmtId="0" fontId="13" fillId="0" borderId="51" xfId="0" applyFont="1" applyFill="1" applyBorder="1" applyAlignment="1">
      <alignment horizontal="center" wrapText="1"/>
    </xf>
    <xf numFmtId="4" fontId="12" fillId="0" borderId="55" xfId="0" applyNumberFormat="1" applyFont="1" applyBorder="1" applyAlignment="1">
      <alignment horizontal="center"/>
    </xf>
    <xf numFmtId="4" fontId="12" fillId="0" borderId="56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3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6"/>
      <sheetName val="Лист1"/>
    </sheetNames>
    <sheetDataSet>
      <sheetData sheetId="0">
        <row r="9">
          <cell r="EF9" t="str">
            <v>02284912</v>
          </cell>
        </row>
        <row r="11">
          <cell r="AF11" t="str">
            <v>Муниципальное учреждение финансовое управление администрации МО "Катангский район"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39"/>
  <sheetViews>
    <sheetView tabSelected="1" view="pageBreakPreview" zoomScaleSheetLayoutView="100" zoomScalePageLayoutView="0" workbookViewId="0" topLeftCell="A319">
      <selection activeCell="DT117" sqref="DT117:FA117"/>
    </sheetView>
  </sheetViews>
  <sheetFormatPr defaultColWidth="0.875" defaultRowHeight="12.75"/>
  <cols>
    <col min="1" max="16384" width="0.875" style="1" customWidth="1"/>
  </cols>
  <sheetData>
    <row r="1" s="7" customFormat="1" ht="11.25" customHeight="1">
      <c r="FA1" s="8" t="s">
        <v>96</v>
      </c>
    </row>
    <row r="2" s="7" customFormat="1" ht="13.5" customHeight="1">
      <c r="DS2" s="8"/>
    </row>
    <row r="3" spans="33:157" ht="14.25" customHeight="1" thickBot="1">
      <c r="AG3" s="13"/>
      <c r="AI3" s="340" t="s">
        <v>7</v>
      </c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5"/>
      <c r="DU3" s="18"/>
      <c r="DV3" s="18"/>
      <c r="DW3" s="18"/>
      <c r="DX3" s="18"/>
      <c r="DY3" s="18"/>
      <c r="DZ3" s="36"/>
      <c r="EA3" s="18"/>
      <c r="EB3" s="18"/>
      <c r="EC3" s="18"/>
      <c r="ED3" s="18"/>
      <c r="EE3" s="18"/>
      <c r="EF3" s="18"/>
      <c r="EG3" s="18"/>
      <c r="EH3" s="18"/>
      <c r="EI3" s="341" t="s">
        <v>159</v>
      </c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</row>
    <row r="4" spans="35:157" ht="13.5" customHeight="1">
      <c r="AI4" s="14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37" t="s">
        <v>0</v>
      </c>
      <c r="EH4" s="18"/>
      <c r="EI4" s="149" t="s">
        <v>6</v>
      </c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342"/>
    </row>
    <row r="5" spans="35:157" ht="13.5" customHeight="1"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M5" s="343" t="s">
        <v>101</v>
      </c>
      <c r="BN5" s="343"/>
      <c r="BO5" s="343"/>
      <c r="BP5" s="343"/>
      <c r="BQ5" s="343"/>
      <c r="BR5" s="344" t="s">
        <v>162</v>
      </c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5">
        <v>20</v>
      </c>
      <c r="CJ5" s="345"/>
      <c r="CK5" s="345"/>
      <c r="CL5" s="345"/>
      <c r="CM5" s="338" t="s">
        <v>163</v>
      </c>
      <c r="CN5" s="338"/>
      <c r="CO5" s="338"/>
      <c r="CP5" s="338"/>
      <c r="CQ5" s="3" t="s">
        <v>1</v>
      </c>
      <c r="CR5" s="3"/>
      <c r="CS5" s="3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37" t="s">
        <v>2</v>
      </c>
      <c r="EH5" s="18"/>
      <c r="EI5" s="73" t="s">
        <v>164</v>
      </c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339"/>
    </row>
    <row r="6" spans="1:157" ht="22.5" customHeight="1">
      <c r="A6" s="257" t="s">
        <v>102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8" t="str">
        <f>'[1]стр.1_6'!$AF$11</f>
        <v>Муниципальное учреждение финансовое управление администрации МО "Катангский район"</v>
      </c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37" t="s">
        <v>3</v>
      </c>
      <c r="EH6" s="18"/>
      <c r="EI6" s="313" t="str">
        <f>'[1]стр.1_6'!EF9</f>
        <v>02284912</v>
      </c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5"/>
    </row>
    <row r="7" spans="1:157" ht="11.2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37" t="s">
        <v>69</v>
      </c>
      <c r="EH7" s="18"/>
      <c r="EI7" s="313" t="s">
        <v>166</v>
      </c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5"/>
    </row>
    <row r="8" spans="1:157" ht="13.5" customHeight="1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273" t="s">
        <v>165</v>
      </c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41"/>
      <c r="DU8" s="41"/>
      <c r="DV8" s="41"/>
      <c r="DW8" s="41"/>
      <c r="DX8" s="41"/>
      <c r="DY8" s="18"/>
      <c r="DZ8" s="18"/>
      <c r="EA8" s="18"/>
      <c r="EB8" s="18"/>
      <c r="EC8" s="18"/>
      <c r="ED8" s="18"/>
      <c r="EE8" s="18"/>
      <c r="EF8" s="18"/>
      <c r="EG8" s="37" t="s">
        <v>95</v>
      </c>
      <c r="EH8" s="18"/>
      <c r="EI8" s="313" t="s">
        <v>167</v>
      </c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5"/>
    </row>
    <row r="9" spans="1:157" ht="13.5" customHeight="1">
      <c r="A9" s="11" t="s">
        <v>103</v>
      </c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37"/>
      <c r="EH9" s="18"/>
      <c r="EI9" s="313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5"/>
    </row>
    <row r="10" spans="1:157" ht="12.75" customHeight="1" thickBot="1">
      <c r="A10" s="15" t="s">
        <v>68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T10" s="38"/>
      <c r="DU10" s="38"/>
      <c r="DV10" s="38"/>
      <c r="DW10" s="38"/>
      <c r="DX10" s="38"/>
      <c r="DY10" s="38"/>
      <c r="DZ10" s="38"/>
      <c r="EA10" s="18"/>
      <c r="EB10" s="18"/>
      <c r="EC10" s="18"/>
      <c r="ED10" s="18"/>
      <c r="EE10" s="18"/>
      <c r="EF10" s="18"/>
      <c r="EG10" s="39" t="s">
        <v>4</v>
      </c>
      <c r="EH10" s="18"/>
      <c r="EI10" s="276" t="s">
        <v>5</v>
      </c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8"/>
    </row>
    <row r="11" spans="1:123" ht="10.5" customHeight="1">
      <c r="A11" s="11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57" s="3" customFormat="1" ht="21" customHeight="1">
      <c r="A12" s="279" t="s">
        <v>17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</row>
    <row r="13" spans="1:157" s="23" customFormat="1" ht="24" customHeight="1">
      <c r="A13" s="263" t="s">
        <v>66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 t="s">
        <v>97</v>
      </c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 t="s">
        <v>100</v>
      </c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18" t="s">
        <v>107</v>
      </c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8" t="s">
        <v>108</v>
      </c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</row>
    <row r="14" spans="1:157" s="24" customFormat="1" ht="12.75" customHeight="1" thickBot="1">
      <c r="A14" s="220">
        <v>1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2">
        <v>2</v>
      </c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>
        <v>3</v>
      </c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3">
        <v>4</v>
      </c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3">
        <v>5</v>
      </c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</row>
    <row r="15" spans="1:157" s="25" customFormat="1" ht="14.25" customHeight="1">
      <c r="A15" s="284" t="s">
        <v>8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5"/>
      <c r="BM15" s="301" t="s">
        <v>49</v>
      </c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87">
        <v>434842546.24</v>
      </c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>
        <v>425835272</v>
      </c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8"/>
    </row>
    <row r="16" spans="1:157" s="25" customFormat="1" ht="14.25" customHeight="1">
      <c r="A16" s="214" t="s">
        <v>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5"/>
      <c r="BM16" s="182" t="s">
        <v>50</v>
      </c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>
        <v>100</v>
      </c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251">
        <v>436662107.4</v>
      </c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>
        <v>424240862.98</v>
      </c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2"/>
    </row>
    <row r="17" spans="1:157" s="25" customFormat="1" ht="12.75" customHeight="1">
      <c r="A17" s="326" t="s">
        <v>10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7"/>
      <c r="BM17" s="187" t="s">
        <v>51</v>
      </c>
      <c r="BN17" s="188"/>
      <c r="BO17" s="188"/>
      <c r="BP17" s="188"/>
      <c r="BQ17" s="188"/>
      <c r="BR17" s="188"/>
      <c r="BS17" s="188"/>
      <c r="BT17" s="188"/>
      <c r="BU17" s="188"/>
      <c r="BV17" s="188"/>
      <c r="BW17" s="189"/>
      <c r="BX17" s="192">
        <v>110</v>
      </c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9"/>
      <c r="CM17" s="255">
        <v>186220136.5</v>
      </c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>
        <v>171762296.03</v>
      </c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74"/>
    </row>
    <row r="18" spans="1:157" s="25" customFormat="1" ht="12" customHeight="1">
      <c r="A18" s="269" t="s">
        <v>12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70"/>
      <c r="BM18" s="190"/>
      <c r="BN18" s="118"/>
      <c r="BO18" s="118"/>
      <c r="BP18" s="118"/>
      <c r="BQ18" s="118"/>
      <c r="BR18" s="118"/>
      <c r="BS18" s="118"/>
      <c r="BT18" s="118"/>
      <c r="BU18" s="118"/>
      <c r="BV18" s="118"/>
      <c r="BW18" s="191"/>
      <c r="BX18" s="193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91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75"/>
    </row>
    <row r="19" spans="1:157" s="25" customFormat="1" ht="12.75" customHeight="1">
      <c r="A19" s="271" t="s">
        <v>13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2"/>
      <c r="BM19" s="182" t="s">
        <v>52</v>
      </c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>
        <v>120</v>
      </c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251">
        <v>44464773.55</v>
      </c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>
        <v>38158059.6</v>
      </c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2"/>
    </row>
    <row r="20" spans="1:157" s="25" customFormat="1" ht="12.75" customHeight="1">
      <c r="A20" s="280" t="s">
        <v>11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1"/>
      <c r="BM20" s="187" t="s">
        <v>104</v>
      </c>
      <c r="BN20" s="188"/>
      <c r="BO20" s="188"/>
      <c r="BP20" s="188"/>
      <c r="BQ20" s="188"/>
      <c r="BR20" s="188"/>
      <c r="BS20" s="188"/>
      <c r="BT20" s="188"/>
      <c r="BU20" s="188"/>
      <c r="BV20" s="188"/>
      <c r="BW20" s="189"/>
      <c r="BX20" s="192">
        <v>120</v>
      </c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9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74"/>
    </row>
    <row r="21" spans="1:157" s="25" customFormat="1" ht="12" customHeight="1">
      <c r="A21" s="282" t="s">
        <v>105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3"/>
      <c r="BM21" s="190"/>
      <c r="BN21" s="118"/>
      <c r="BO21" s="118"/>
      <c r="BP21" s="118"/>
      <c r="BQ21" s="118"/>
      <c r="BR21" s="118"/>
      <c r="BS21" s="118"/>
      <c r="BT21" s="118"/>
      <c r="BU21" s="118"/>
      <c r="BV21" s="118"/>
      <c r="BW21" s="191"/>
      <c r="BX21" s="193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91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75"/>
    </row>
    <row r="22" spans="1:157" s="25" customFormat="1" ht="13.5" customHeight="1">
      <c r="A22" s="316" t="s">
        <v>106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7"/>
      <c r="BM22" s="182" t="s">
        <v>110</v>
      </c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>
        <v>120</v>
      </c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2"/>
    </row>
    <row r="23" spans="1:157" s="25" customFormat="1" ht="13.5" customHeight="1">
      <c r="A23" s="203" t="s">
        <v>90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4"/>
      <c r="BM23" s="324" t="s">
        <v>53</v>
      </c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>
        <v>130</v>
      </c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  <c r="CI23" s="325"/>
      <c r="CJ23" s="325"/>
      <c r="CK23" s="325"/>
      <c r="CL23" s="325"/>
      <c r="CM23" s="251">
        <v>1914332.07</v>
      </c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>
        <v>2016618.05</v>
      </c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2"/>
    </row>
    <row r="24" spans="1:157" s="25" customFormat="1" ht="12.75" customHeight="1">
      <c r="A24" s="295" t="s">
        <v>11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6"/>
      <c r="BM24" s="187" t="s">
        <v>111</v>
      </c>
      <c r="BN24" s="188"/>
      <c r="BO24" s="188"/>
      <c r="BP24" s="188"/>
      <c r="BQ24" s="188"/>
      <c r="BR24" s="188"/>
      <c r="BS24" s="188"/>
      <c r="BT24" s="188"/>
      <c r="BU24" s="188"/>
      <c r="BV24" s="188"/>
      <c r="BW24" s="189"/>
      <c r="BX24" s="192">
        <v>130</v>
      </c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9"/>
      <c r="CM24" s="255">
        <v>1708117.07</v>
      </c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>
        <v>1898479.05</v>
      </c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74"/>
    </row>
    <row r="25" spans="1:157" s="25" customFormat="1" ht="12" customHeight="1">
      <c r="A25" s="261" t="s">
        <v>109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2"/>
      <c r="BM25" s="190"/>
      <c r="BN25" s="118"/>
      <c r="BO25" s="118"/>
      <c r="BP25" s="118"/>
      <c r="BQ25" s="118"/>
      <c r="BR25" s="118"/>
      <c r="BS25" s="118"/>
      <c r="BT25" s="118"/>
      <c r="BU25" s="118"/>
      <c r="BV25" s="118"/>
      <c r="BW25" s="191"/>
      <c r="BX25" s="193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91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75"/>
    </row>
    <row r="26" spans="1:157" s="25" customFormat="1" ht="12.75" customHeight="1">
      <c r="A26" s="203" t="s">
        <v>14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4"/>
      <c r="BM26" s="182" t="s">
        <v>54</v>
      </c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>
        <v>140</v>
      </c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251">
        <v>303146.14</v>
      </c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>
        <v>269067.15</v>
      </c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2"/>
    </row>
    <row r="27" spans="1:157" s="25" customFormat="1" ht="12.75" customHeight="1">
      <c r="A27" s="203" t="s">
        <v>86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4"/>
      <c r="BM27" s="182" t="s">
        <v>55</v>
      </c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>
        <v>150</v>
      </c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251">
        <v>200272854.64</v>
      </c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>
        <v>210308062.46</v>
      </c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2"/>
    </row>
    <row r="28" spans="1:157" s="25" customFormat="1" ht="12.75" customHeight="1">
      <c r="A28" s="194" t="s">
        <v>11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5"/>
      <c r="BM28" s="187" t="s">
        <v>56</v>
      </c>
      <c r="BN28" s="188"/>
      <c r="BO28" s="188"/>
      <c r="BP28" s="188"/>
      <c r="BQ28" s="188"/>
      <c r="BR28" s="188"/>
      <c r="BS28" s="188"/>
      <c r="BT28" s="188"/>
      <c r="BU28" s="188"/>
      <c r="BV28" s="188"/>
      <c r="BW28" s="189"/>
      <c r="BX28" s="192">
        <v>151</v>
      </c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9"/>
      <c r="CM28" s="255">
        <v>200272854.64</v>
      </c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>
        <v>210308062.46</v>
      </c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74"/>
    </row>
    <row r="29" spans="1:157" s="25" customFormat="1" ht="13.5" customHeight="1">
      <c r="A29" s="178" t="s">
        <v>98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9"/>
      <c r="BM29" s="190"/>
      <c r="BN29" s="118"/>
      <c r="BO29" s="118"/>
      <c r="BP29" s="118"/>
      <c r="BQ29" s="118"/>
      <c r="BR29" s="118"/>
      <c r="BS29" s="118"/>
      <c r="BT29" s="118"/>
      <c r="BU29" s="118"/>
      <c r="BV29" s="118"/>
      <c r="BW29" s="191"/>
      <c r="BX29" s="193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91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75"/>
    </row>
    <row r="30" spans="1:157" s="25" customFormat="1" ht="23.25" customHeight="1">
      <c r="A30" s="180" t="s">
        <v>99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1"/>
      <c r="BM30" s="182" t="s">
        <v>57</v>
      </c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>
        <v>152</v>
      </c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2"/>
    </row>
    <row r="31" spans="1:157" s="25" customFormat="1" ht="12.75" customHeight="1">
      <c r="A31" s="180" t="s">
        <v>16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1"/>
      <c r="BM31" s="182" t="s">
        <v>58</v>
      </c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>
        <v>153</v>
      </c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2"/>
    </row>
    <row r="32" spans="1:157" s="28" customFormat="1" ht="13.5" customHeight="1">
      <c r="A32" s="297" t="s">
        <v>87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8"/>
      <c r="BM32" s="235" t="s">
        <v>59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>
        <v>160</v>
      </c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74"/>
    </row>
    <row r="33" spans="1:157" s="28" customFormat="1" ht="2.25" customHeight="1" thickBo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5"/>
      <c r="BM33" s="266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86"/>
    </row>
    <row r="34" spans="1:157" s="2" customFormat="1" ht="3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</row>
    <row r="35" spans="1:157" s="32" customFormat="1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31" t="s">
        <v>18</v>
      </c>
    </row>
    <row r="36" spans="1:157" s="23" customFormat="1" ht="24" customHeight="1">
      <c r="A36" s="263" t="s">
        <v>66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 t="s">
        <v>97</v>
      </c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 t="s">
        <v>100</v>
      </c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18" t="s">
        <v>107</v>
      </c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8" t="s">
        <v>108</v>
      </c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</row>
    <row r="37" spans="1:157" s="24" customFormat="1" ht="12.75" customHeight="1" thickBot="1">
      <c r="A37" s="220">
        <v>1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2">
        <v>2</v>
      </c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>
        <v>3</v>
      </c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3">
        <v>4</v>
      </c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3">
        <v>5</v>
      </c>
      <c r="DU37" s="224"/>
      <c r="DV37" s="224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</row>
    <row r="38" spans="1:157" s="25" customFormat="1" ht="13.5" customHeight="1">
      <c r="A38" s="253" t="s">
        <v>15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4"/>
      <c r="BM38" s="182" t="s">
        <v>60</v>
      </c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>
        <v>180</v>
      </c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251">
        <v>3486864.5</v>
      </c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>
        <v>1729223.69</v>
      </c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2"/>
    </row>
    <row r="39" spans="1:157" s="25" customFormat="1" ht="12.75" customHeight="1">
      <c r="A39" s="194" t="s">
        <v>11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5"/>
      <c r="BM39" s="187" t="s">
        <v>112</v>
      </c>
      <c r="BN39" s="188"/>
      <c r="BO39" s="188"/>
      <c r="BP39" s="188"/>
      <c r="BQ39" s="188"/>
      <c r="BR39" s="188"/>
      <c r="BS39" s="188"/>
      <c r="BT39" s="188"/>
      <c r="BU39" s="188"/>
      <c r="BV39" s="188"/>
      <c r="BW39" s="189"/>
      <c r="BX39" s="192">
        <v>180</v>
      </c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9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74"/>
    </row>
    <row r="40" spans="1:157" s="25" customFormat="1" ht="13.5" customHeight="1">
      <c r="A40" s="178" t="s">
        <v>114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9"/>
      <c r="BM40" s="190"/>
      <c r="BN40" s="118"/>
      <c r="BO40" s="118"/>
      <c r="BP40" s="118"/>
      <c r="BQ40" s="118"/>
      <c r="BR40" s="118"/>
      <c r="BS40" s="118"/>
      <c r="BT40" s="118"/>
      <c r="BU40" s="118"/>
      <c r="BV40" s="118"/>
      <c r="BW40" s="191"/>
      <c r="BX40" s="193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91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75"/>
    </row>
    <row r="41" spans="1:157" s="25" customFormat="1" ht="13.5" customHeight="1">
      <c r="A41" s="180" t="s">
        <v>115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1"/>
      <c r="BM41" s="182" t="s">
        <v>113</v>
      </c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>
        <v>180</v>
      </c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251">
        <v>1502316</v>
      </c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>
        <v>1592240</v>
      </c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2"/>
    </row>
    <row r="42" spans="1:157" s="25" customFormat="1" ht="14.25" customHeight="1">
      <c r="A42" s="201" t="s">
        <v>116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2"/>
      <c r="BM42" s="182">
        <v>130</v>
      </c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216">
        <v>-1819561.16</v>
      </c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46"/>
      <c r="DT42" s="216">
        <v>1591945.02</v>
      </c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34"/>
    </row>
    <row r="43" spans="1:157" s="25" customFormat="1" ht="12.75" customHeight="1">
      <c r="A43" s="293" t="s">
        <v>10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4"/>
      <c r="BM43" s="187">
        <v>140</v>
      </c>
      <c r="BN43" s="188"/>
      <c r="BO43" s="188"/>
      <c r="BP43" s="188"/>
      <c r="BQ43" s="188"/>
      <c r="BR43" s="188"/>
      <c r="BS43" s="188"/>
      <c r="BT43" s="188"/>
      <c r="BU43" s="188"/>
      <c r="BV43" s="188"/>
      <c r="BW43" s="189"/>
      <c r="BX43" s="192">
        <v>400</v>
      </c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9"/>
      <c r="CM43" s="228">
        <v>-1819561.16</v>
      </c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47"/>
      <c r="DT43" s="228">
        <v>1591945.02</v>
      </c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32"/>
    </row>
    <row r="44" spans="1:157" s="25" customFormat="1" ht="12.75" customHeight="1">
      <c r="A44" s="249" t="s">
        <v>20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50"/>
      <c r="BM44" s="190"/>
      <c r="BN44" s="118"/>
      <c r="BO44" s="118"/>
      <c r="BP44" s="118"/>
      <c r="BQ44" s="118"/>
      <c r="BR44" s="118"/>
      <c r="BS44" s="118"/>
      <c r="BT44" s="118"/>
      <c r="BU44" s="118"/>
      <c r="BV44" s="118"/>
      <c r="BW44" s="191"/>
      <c r="BX44" s="193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91"/>
      <c r="CM44" s="230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48"/>
      <c r="DT44" s="230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3"/>
    </row>
    <row r="45" spans="1:157" s="25" customFormat="1" ht="12.75" customHeight="1">
      <c r="A45" s="194" t="s">
        <v>11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5"/>
      <c r="BM45" s="187">
        <v>141</v>
      </c>
      <c r="BN45" s="188"/>
      <c r="BO45" s="188"/>
      <c r="BP45" s="188"/>
      <c r="BQ45" s="188"/>
      <c r="BR45" s="188"/>
      <c r="BS45" s="188"/>
      <c r="BT45" s="188"/>
      <c r="BU45" s="188"/>
      <c r="BV45" s="188"/>
      <c r="BW45" s="189"/>
      <c r="BX45" s="192">
        <v>410</v>
      </c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9"/>
      <c r="CM45" s="228">
        <v>-1839188.7</v>
      </c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47"/>
      <c r="DT45" s="228">
        <v>1579456.2</v>
      </c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32"/>
    </row>
    <row r="46" spans="1:157" s="25" customFormat="1" ht="13.5" customHeight="1">
      <c r="A46" s="178" t="s">
        <v>22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9"/>
      <c r="BM46" s="190"/>
      <c r="BN46" s="118"/>
      <c r="BO46" s="118"/>
      <c r="BP46" s="118"/>
      <c r="BQ46" s="118"/>
      <c r="BR46" s="118"/>
      <c r="BS46" s="118"/>
      <c r="BT46" s="118"/>
      <c r="BU46" s="118"/>
      <c r="BV46" s="118"/>
      <c r="BW46" s="191"/>
      <c r="BX46" s="193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91"/>
      <c r="CM46" s="230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48"/>
      <c r="DT46" s="230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3"/>
    </row>
    <row r="47" spans="1:157" s="25" customFormat="1" ht="13.5" customHeight="1">
      <c r="A47" s="180" t="s">
        <v>23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1"/>
      <c r="BM47" s="182">
        <v>142</v>
      </c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>
        <v>420</v>
      </c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216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46"/>
      <c r="DT47" s="216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34"/>
    </row>
    <row r="48" spans="1:157" s="25" customFormat="1" ht="13.5" customHeight="1">
      <c r="A48" s="180" t="s">
        <v>24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1"/>
      <c r="BM48" s="182">
        <v>143</v>
      </c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>
        <v>430</v>
      </c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216">
        <v>19627.54</v>
      </c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46"/>
      <c r="DT48" s="216">
        <v>12488.82</v>
      </c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34"/>
    </row>
    <row r="49" spans="1:157" s="25" customFormat="1" ht="13.5" customHeight="1">
      <c r="A49" s="180" t="s">
        <v>25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1"/>
      <c r="BM49" s="182">
        <v>144</v>
      </c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>
        <v>440</v>
      </c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216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46"/>
      <c r="DT49" s="216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34"/>
    </row>
    <row r="50" spans="1:157" s="25" customFormat="1" ht="14.25" customHeight="1">
      <c r="A50" s="201" t="s">
        <v>19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2"/>
      <c r="BM50" s="182">
        <v>150</v>
      </c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216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46"/>
      <c r="DT50" s="216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34"/>
    </row>
    <row r="51" spans="1:157" s="25" customFormat="1" ht="12" customHeight="1">
      <c r="A51" s="293" t="s">
        <v>10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4"/>
      <c r="BM51" s="187">
        <v>160</v>
      </c>
      <c r="BN51" s="188"/>
      <c r="BO51" s="188"/>
      <c r="BP51" s="188"/>
      <c r="BQ51" s="188"/>
      <c r="BR51" s="188"/>
      <c r="BS51" s="188"/>
      <c r="BT51" s="188"/>
      <c r="BU51" s="188"/>
      <c r="BV51" s="188"/>
      <c r="BW51" s="189"/>
      <c r="BX51" s="192">
        <v>600</v>
      </c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9"/>
      <c r="CM51" s="228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47"/>
      <c r="DT51" s="228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32"/>
    </row>
    <row r="52" spans="1:157" s="25" customFormat="1" ht="12.75" customHeight="1">
      <c r="A52" s="328" t="s">
        <v>70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9"/>
      <c r="BM52" s="190"/>
      <c r="BN52" s="118"/>
      <c r="BO52" s="118"/>
      <c r="BP52" s="118"/>
      <c r="BQ52" s="118"/>
      <c r="BR52" s="118"/>
      <c r="BS52" s="118"/>
      <c r="BT52" s="118"/>
      <c r="BU52" s="118"/>
      <c r="BV52" s="118"/>
      <c r="BW52" s="191"/>
      <c r="BX52" s="193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91"/>
      <c r="CM52" s="230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48"/>
      <c r="DT52" s="230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3"/>
    </row>
    <row r="53" spans="1:157" s="25" customFormat="1" ht="12.75" customHeight="1">
      <c r="A53" s="194" t="s">
        <v>11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5"/>
      <c r="BM53" s="187">
        <v>161</v>
      </c>
      <c r="BN53" s="188"/>
      <c r="BO53" s="188"/>
      <c r="BP53" s="188"/>
      <c r="BQ53" s="188"/>
      <c r="BR53" s="188"/>
      <c r="BS53" s="188"/>
      <c r="BT53" s="188"/>
      <c r="BU53" s="188"/>
      <c r="BV53" s="188"/>
      <c r="BW53" s="189"/>
      <c r="BX53" s="192">
        <v>620</v>
      </c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9"/>
      <c r="CM53" s="228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47"/>
      <c r="DT53" s="228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32"/>
    </row>
    <row r="54" spans="1:157" s="25" customFormat="1" ht="24" customHeight="1">
      <c r="A54" s="178" t="s">
        <v>156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9"/>
      <c r="BM54" s="190"/>
      <c r="BN54" s="118"/>
      <c r="BO54" s="118"/>
      <c r="BP54" s="118"/>
      <c r="BQ54" s="118"/>
      <c r="BR54" s="118"/>
      <c r="BS54" s="118"/>
      <c r="BT54" s="118"/>
      <c r="BU54" s="118"/>
      <c r="BV54" s="118"/>
      <c r="BW54" s="191"/>
      <c r="BX54" s="193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91"/>
      <c r="CM54" s="230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48"/>
      <c r="DT54" s="230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3"/>
    </row>
    <row r="55" spans="1:157" s="25" customFormat="1" ht="13.5" customHeight="1">
      <c r="A55" s="244" t="s">
        <v>71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5"/>
      <c r="BM55" s="182">
        <v>162</v>
      </c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>
        <v>630</v>
      </c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216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46"/>
      <c r="DT55" s="216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34"/>
    </row>
    <row r="56" spans="1:157" s="25" customFormat="1" ht="13.5" customHeight="1">
      <c r="A56" s="180" t="s">
        <v>72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1"/>
      <c r="BM56" s="182">
        <v>163</v>
      </c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>
        <v>640</v>
      </c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216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46"/>
      <c r="DT56" s="216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34"/>
    </row>
    <row r="57" spans="1:157" s="25" customFormat="1" ht="13.5" customHeight="1">
      <c r="A57" s="180" t="s">
        <v>73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1"/>
      <c r="BM57" s="182">
        <v>164</v>
      </c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>
        <v>650</v>
      </c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216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46"/>
      <c r="DT57" s="216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34"/>
    </row>
    <row r="58" spans="1:157" s="25" customFormat="1" ht="13.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1"/>
      <c r="BM58" s="182">
        <v>165</v>
      </c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216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46"/>
      <c r="DT58" s="216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34"/>
    </row>
    <row r="59" spans="1:157" s="25" customFormat="1" ht="13.5" customHeight="1">
      <c r="A59" s="203" t="s">
        <v>21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4"/>
      <c r="BM59" s="182">
        <v>180</v>
      </c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>
        <v>700</v>
      </c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216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46"/>
      <c r="DT59" s="216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34"/>
    </row>
    <row r="60" spans="1:157" s="25" customFormat="1" ht="12.75" customHeight="1">
      <c r="A60" s="194" t="s">
        <v>11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5"/>
      <c r="BM60" s="187">
        <v>181</v>
      </c>
      <c r="BN60" s="188"/>
      <c r="BO60" s="188"/>
      <c r="BP60" s="188"/>
      <c r="BQ60" s="188"/>
      <c r="BR60" s="188"/>
      <c r="BS60" s="188"/>
      <c r="BT60" s="188"/>
      <c r="BU60" s="188"/>
      <c r="BV60" s="188"/>
      <c r="BW60" s="189"/>
      <c r="BX60" s="192">
        <v>710</v>
      </c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9"/>
      <c r="CM60" s="228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47"/>
      <c r="DT60" s="228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32"/>
    </row>
    <row r="61" spans="1:157" s="25" customFormat="1" ht="24" customHeight="1">
      <c r="A61" s="178" t="s">
        <v>117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9"/>
      <c r="BM61" s="190"/>
      <c r="BN61" s="118"/>
      <c r="BO61" s="118"/>
      <c r="BP61" s="118"/>
      <c r="BQ61" s="118"/>
      <c r="BR61" s="118"/>
      <c r="BS61" s="118"/>
      <c r="BT61" s="118"/>
      <c r="BU61" s="118"/>
      <c r="BV61" s="118"/>
      <c r="BW61" s="191"/>
      <c r="BX61" s="193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91"/>
      <c r="CM61" s="230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1"/>
      <c r="DO61" s="231"/>
      <c r="DP61" s="231"/>
      <c r="DQ61" s="231"/>
      <c r="DR61" s="231"/>
      <c r="DS61" s="248"/>
      <c r="DT61" s="230"/>
      <c r="DU61" s="231"/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  <c r="EG61" s="231"/>
      <c r="EH61" s="231"/>
      <c r="EI61" s="231"/>
      <c r="EJ61" s="231"/>
      <c r="EK61" s="231"/>
      <c r="EL61" s="231"/>
      <c r="EM61" s="231"/>
      <c r="EN61" s="231"/>
      <c r="EO61" s="231"/>
      <c r="EP61" s="231"/>
      <c r="EQ61" s="231"/>
      <c r="ER61" s="231"/>
      <c r="ES61" s="231"/>
      <c r="ET61" s="231"/>
      <c r="EU61" s="231"/>
      <c r="EV61" s="231"/>
      <c r="EW61" s="231"/>
      <c r="EX61" s="231"/>
      <c r="EY61" s="231"/>
      <c r="EZ61" s="231"/>
      <c r="FA61" s="233"/>
    </row>
    <row r="62" spans="1:157" s="25" customFormat="1" ht="14.25" customHeight="1">
      <c r="A62" s="194" t="s">
        <v>74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5"/>
      <c r="BM62" s="235">
        <v>182</v>
      </c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>
        <v>720</v>
      </c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28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47"/>
      <c r="DT62" s="228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32"/>
    </row>
    <row r="63" spans="1:157" s="25" customFormat="1" ht="2.25" customHeight="1" thickBot="1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90"/>
      <c r="BM63" s="291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25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318"/>
      <c r="DT63" s="225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7"/>
    </row>
    <row r="64" spans="1:122" s="25" customFormat="1" ht="3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</row>
    <row r="65" spans="1:157" s="25" customFormat="1" ht="17.25" customHeight="1">
      <c r="A65" s="279" t="s">
        <v>26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31"/>
      <c r="FA65" s="31" t="s">
        <v>27</v>
      </c>
    </row>
    <row r="66" spans="1:157" s="23" customFormat="1" ht="24" customHeight="1">
      <c r="A66" s="263" t="s">
        <v>66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 t="s">
        <v>97</v>
      </c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 t="s">
        <v>100</v>
      </c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18" t="s">
        <v>107</v>
      </c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8" t="s">
        <v>108</v>
      </c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</row>
    <row r="67" spans="1:157" s="24" customFormat="1" ht="12.75" customHeight="1" thickBot="1">
      <c r="A67" s="220">
        <v>1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2">
        <v>2</v>
      </c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>
        <v>3</v>
      </c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3">
        <v>4</v>
      </c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4"/>
      <c r="DN67" s="224"/>
      <c r="DO67" s="224"/>
      <c r="DP67" s="224"/>
      <c r="DQ67" s="224"/>
      <c r="DR67" s="224"/>
      <c r="DS67" s="224"/>
      <c r="DT67" s="223">
        <v>5</v>
      </c>
      <c r="DU67" s="224"/>
      <c r="DV67" s="224"/>
      <c r="DW67" s="224"/>
      <c r="DX67" s="224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</row>
    <row r="68" spans="1:157" s="25" customFormat="1" ht="14.25" customHeight="1">
      <c r="A68" s="330" t="s">
        <v>28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1"/>
      <c r="BM68" s="301">
        <v>210</v>
      </c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87">
        <v>432370050.58</v>
      </c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310"/>
      <c r="DT68" s="287">
        <v>429865113.28</v>
      </c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8"/>
    </row>
    <row r="69" spans="1:157" s="25" customFormat="1" ht="15" customHeight="1">
      <c r="A69" s="311" t="s">
        <v>29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2"/>
      <c r="BM69" s="182">
        <v>220</v>
      </c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>
        <v>200</v>
      </c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216">
        <v>391618488.69</v>
      </c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6">
        <v>372715042.48</v>
      </c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34"/>
    </row>
    <row r="70" spans="1:157" s="25" customFormat="1" ht="12.75" customHeight="1">
      <c r="A70" s="306" t="s">
        <v>10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7"/>
      <c r="BM70" s="187">
        <v>230</v>
      </c>
      <c r="BN70" s="188"/>
      <c r="BO70" s="188"/>
      <c r="BP70" s="188"/>
      <c r="BQ70" s="188"/>
      <c r="BR70" s="188"/>
      <c r="BS70" s="188"/>
      <c r="BT70" s="188"/>
      <c r="BU70" s="188"/>
      <c r="BV70" s="188"/>
      <c r="BW70" s="189"/>
      <c r="BX70" s="192">
        <v>210</v>
      </c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9"/>
      <c r="CM70" s="228">
        <v>283014789.83</v>
      </c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8">
        <v>271240199.36</v>
      </c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29"/>
      <c r="EN70" s="229"/>
      <c r="EO70" s="229"/>
      <c r="EP70" s="229"/>
      <c r="EQ70" s="229"/>
      <c r="ER70" s="229"/>
      <c r="ES70" s="229"/>
      <c r="ET70" s="229"/>
      <c r="EU70" s="229"/>
      <c r="EV70" s="229"/>
      <c r="EW70" s="229"/>
      <c r="EX70" s="229"/>
      <c r="EY70" s="229"/>
      <c r="EZ70" s="229"/>
      <c r="FA70" s="232"/>
    </row>
    <row r="71" spans="1:157" s="25" customFormat="1" ht="13.5" customHeight="1">
      <c r="A71" s="308" t="s">
        <v>118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9"/>
      <c r="BM71" s="190"/>
      <c r="BN71" s="118"/>
      <c r="BO71" s="118"/>
      <c r="BP71" s="118"/>
      <c r="BQ71" s="118"/>
      <c r="BR71" s="118"/>
      <c r="BS71" s="118"/>
      <c r="BT71" s="118"/>
      <c r="BU71" s="118"/>
      <c r="BV71" s="118"/>
      <c r="BW71" s="191"/>
      <c r="BX71" s="193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91"/>
      <c r="CM71" s="230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0"/>
      <c r="DU71" s="231"/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  <c r="EN71" s="231"/>
      <c r="EO71" s="231"/>
      <c r="EP71" s="231"/>
      <c r="EQ71" s="231"/>
      <c r="ER71" s="231"/>
      <c r="ES71" s="231"/>
      <c r="ET71" s="231"/>
      <c r="EU71" s="231"/>
      <c r="EV71" s="231"/>
      <c r="EW71" s="231"/>
      <c r="EX71" s="231"/>
      <c r="EY71" s="231"/>
      <c r="EZ71" s="231"/>
      <c r="FA71" s="233"/>
    </row>
    <row r="72" spans="1:157" s="25" customFormat="1" ht="12.75" customHeight="1">
      <c r="A72" s="194" t="s">
        <v>11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5"/>
      <c r="BM72" s="187">
        <v>231</v>
      </c>
      <c r="BN72" s="188"/>
      <c r="BO72" s="188"/>
      <c r="BP72" s="188"/>
      <c r="BQ72" s="188"/>
      <c r="BR72" s="188"/>
      <c r="BS72" s="188"/>
      <c r="BT72" s="188"/>
      <c r="BU72" s="188"/>
      <c r="BV72" s="188"/>
      <c r="BW72" s="189"/>
      <c r="BX72" s="192">
        <v>211</v>
      </c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9"/>
      <c r="CM72" s="228">
        <v>212785742.06</v>
      </c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8">
        <v>204459098.99</v>
      </c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  <c r="EF72" s="229"/>
      <c r="EG72" s="229"/>
      <c r="EH72" s="229"/>
      <c r="EI72" s="229"/>
      <c r="EJ72" s="229"/>
      <c r="EK72" s="229"/>
      <c r="EL72" s="229"/>
      <c r="EM72" s="229"/>
      <c r="EN72" s="229"/>
      <c r="EO72" s="229"/>
      <c r="EP72" s="229"/>
      <c r="EQ72" s="229"/>
      <c r="ER72" s="229"/>
      <c r="ES72" s="229"/>
      <c r="ET72" s="229"/>
      <c r="EU72" s="229"/>
      <c r="EV72" s="229"/>
      <c r="EW72" s="229"/>
      <c r="EX72" s="229"/>
      <c r="EY72" s="229"/>
      <c r="EZ72" s="229"/>
      <c r="FA72" s="232"/>
    </row>
    <row r="73" spans="1:157" s="25" customFormat="1" ht="12.75" customHeight="1">
      <c r="A73" s="178" t="s">
        <v>32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9"/>
      <c r="BM73" s="190"/>
      <c r="BN73" s="118"/>
      <c r="BO73" s="118"/>
      <c r="BP73" s="118"/>
      <c r="BQ73" s="118"/>
      <c r="BR73" s="118"/>
      <c r="BS73" s="118"/>
      <c r="BT73" s="118"/>
      <c r="BU73" s="118"/>
      <c r="BV73" s="118"/>
      <c r="BW73" s="191"/>
      <c r="BX73" s="193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91"/>
      <c r="CM73" s="230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0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3"/>
    </row>
    <row r="74" spans="1:157" s="25" customFormat="1" ht="12.75" customHeight="1">
      <c r="A74" s="180" t="s">
        <v>33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1"/>
      <c r="BM74" s="182">
        <v>232</v>
      </c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>
        <v>212</v>
      </c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216">
        <v>8163201.78</v>
      </c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6">
        <v>6619087.36</v>
      </c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34"/>
    </row>
    <row r="75" spans="1:157" s="25" customFormat="1" ht="12.75" customHeight="1">
      <c r="A75" s="180" t="s">
        <v>75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1"/>
      <c r="BM75" s="182">
        <v>233</v>
      </c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>
        <v>213</v>
      </c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216">
        <v>62065845.99</v>
      </c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6">
        <v>60162013.01</v>
      </c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34"/>
    </row>
    <row r="76" spans="1:157" s="25" customFormat="1" ht="14.25" customHeight="1">
      <c r="A76" s="203" t="s">
        <v>76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4"/>
      <c r="BM76" s="182">
        <v>240</v>
      </c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>
        <v>220</v>
      </c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216">
        <v>67054558.36</v>
      </c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6">
        <v>62660898.4</v>
      </c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34"/>
    </row>
    <row r="77" spans="1:157" s="25" customFormat="1" ht="12.75" customHeight="1">
      <c r="A77" s="194" t="s">
        <v>11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5"/>
      <c r="BM77" s="187">
        <v>241</v>
      </c>
      <c r="BN77" s="188"/>
      <c r="BO77" s="188"/>
      <c r="BP77" s="188"/>
      <c r="BQ77" s="188"/>
      <c r="BR77" s="188"/>
      <c r="BS77" s="188"/>
      <c r="BT77" s="188"/>
      <c r="BU77" s="188"/>
      <c r="BV77" s="188"/>
      <c r="BW77" s="189"/>
      <c r="BX77" s="192">
        <v>221</v>
      </c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9"/>
      <c r="CM77" s="228">
        <v>2707480.4</v>
      </c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8">
        <v>3222967.42</v>
      </c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32"/>
    </row>
    <row r="78" spans="1:157" s="25" customFormat="1" ht="12.75" customHeight="1">
      <c r="A78" s="178" t="s">
        <v>34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9"/>
      <c r="BM78" s="190"/>
      <c r="BN78" s="118"/>
      <c r="BO78" s="118"/>
      <c r="BP78" s="118"/>
      <c r="BQ78" s="118"/>
      <c r="BR78" s="118"/>
      <c r="BS78" s="118"/>
      <c r="BT78" s="118"/>
      <c r="BU78" s="118"/>
      <c r="BV78" s="118"/>
      <c r="BW78" s="191"/>
      <c r="BX78" s="193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91"/>
      <c r="CM78" s="230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1"/>
      <c r="DK78" s="231"/>
      <c r="DL78" s="231"/>
      <c r="DM78" s="231"/>
      <c r="DN78" s="231"/>
      <c r="DO78" s="231"/>
      <c r="DP78" s="231"/>
      <c r="DQ78" s="231"/>
      <c r="DR78" s="231"/>
      <c r="DS78" s="231"/>
      <c r="DT78" s="230"/>
      <c r="DU78" s="231"/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  <c r="EK78" s="231"/>
      <c r="EL78" s="231"/>
      <c r="EM78" s="231"/>
      <c r="EN78" s="231"/>
      <c r="EO78" s="231"/>
      <c r="EP78" s="231"/>
      <c r="EQ78" s="231"/>
      <c r="ER78" s="231"/>
      <c r="ES78" s="231"/>
      <c r="ET78" s="231"/>
      <c r="EU78" s="231"/>
      <c r="EV78" s="231"/>
      <c r="EW78" s="231"/>
      <c r="EX78" s="231"/>
      <c r="EY78" s="231"/>
      <c r="EZ78" s="231"/>
      <c r="FA78" s="233"/>
    </row>
    <row r="79" spans="1:157" s="25" customFormat="1" ht="12.75" customHeight="1">
      <c r="A79" s="180" t="s">
        <v>35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1"/>
      <c r="BM79" s="182">
        <v>242</v>
      </c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>
        <v>222</v>
      </c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216">
        <v>3719198.24</v>
      </c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6">
        <v>2359081.3</v>
      </c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34"/>
    </row>
    <row r="80" spans="1:157" s="25" customFormat="1" ht="12.75" customHeight="1">
      <c r="A80" s="180" t="s">
        <v>36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1"/>
      <c r="BM80" s="182">
        <v>243</v>
      </c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>
        <v>223</v>
      </c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216">
        <v>15023506.27</v>
      </c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6">
        <v>17569457.34</v>
      </c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34"/>
    </row>
    <row r="81" spans="1:157" s="25" customFormat="1" ht="12.75" customHeight="1">
      <c r="A81" s="180" t="s">
        <v>37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1"/>
      <c r="BM81" s="182">
        <v>244</v>
      </c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>
        <v>224</v>
      </c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216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6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34"/>
    </row>
    <row r="82" spans="1:157" s="25" customFormat="1" ht="12.75" customHeight="1">
      <c r="A82" s="180" t="s">
        <v>77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1"/>
      <c r="BM82" s="182">
        <v>245</v>
      </c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>
        <v>225</v>
      </c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216">
        <v>34308680.46</v>
      </c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6">
        <v>31182180.07</v>
      </c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34"/>
    </row>
    <row r="83" spans="1:157" s="25" customFormat="1" ht="12.75" customHeight="1">
      <c r="A83" s="180" t="s">
        <v>78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1"/>
      <c r="BM83" s="182">
        <v>246</v>
      </c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>
        <v>226</v>
      </c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216">
        <v>11295692.99</v>
      </c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6">
        <v>8327212.27</v>
      </c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34"/>
    </row>
    <row r="84" spans="1:157" s="25" customFormat="1" ht="12.7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1"/>
      <c r="BM84" s="182">
        <v>247</v>
      </c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216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6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34"/>
    </row>
    <row r="85" spans="1:157" s="25" customFormat="1" ht="14.25" customHeight="1">
      <c r="A85" s="203" t="s">
        <v>91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4"/>
      <c r="BM85" s="182">
        <v>250</v>
      </c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>
        <v>230</v>
      </c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216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6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  <c r="ET85" s="217"/>
      <c r="EU85" s="217"/>
      <c r="EV85" s="217"/>
      <c r="EW85" s="217"/>
      <c r="EX85" s="217"/>
      <c r="EY85" s="217"/>
      <c r="EZ85" s="217"/>
      <c r="FA85" s="234"/>
    </row>
    <row r="86" spans="1:157" s="25" customFormat="1" ht="12.75" customHeight="1">
      <c r="A86" s="194" t="s">
        <v>11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5"/>
      <c r="BM86" s="187">
        <v>251</v>
      </c>
      <c r="BN86" s="188"/>
      <c r="BO86" s="188"/>
      <c r="BP86" s="188"/>
      <c r="BQ86" s="188"/>
      <c r="BR86" s="188"/>
      <c r="BS86" s="188"/>
      <c r="BT86" s="188"/>
      <c r="BU86" s="188"/>
      <c r="BV86" s="188"/>
      <c r="BW86" s="189"/>
      <c r="BX86" s="192">
        <v>231</v>
      </c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9"/>
      <c r="CM86" s="228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8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  <c r="EF86" s="229"/>
      <c r="EG86" s="229"/>
      <c r="EH86" s="229"/>
      <c r="EI86" s="229"/>
      <c r="EJ86" s="229"/>
      <c r="EK86" s="229"/>
      <c r="EL86" s="229"/>
      <c r="EM86" s="229"/>
      <c r="EN86" s="229"/>
      <c r="EO86" s="229"/>
      <c r="EP86" s="229"/>
      <c r="EQ86" s="229"/>
      <c r="ER86" s="229"/>
      <c r="ES86" s="229"/>
      <c r="ET86" s="229"/>
      <c r="EU86" s="229"/>
      <c r="EV86" s="229"/>
      <c r="EW86" s="229"/>
      <c r="EX86" s="229"/>
      <c r="EY86" s="229"/>
      <c r="EZ86" s="229"/>
      <c r="FA86" s="232"/>
    </row>
    <row r="87" spans="1:157" s="25" customFormat="1" ht="12.75" customHeight="1">
      <c r="A87" s="178" t="s">
        <v>79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9"/>
      <c r="BM87" s="190"/>
      <c r="BN87" s="118"/>
      <c r="BO87" s="118"/>
      <c r="BP87" s="118"/>
      <c r="BQ87" s="118"/>
      <c r="BR87" s="118"/>
      <c r="BS87" s="118"/>
      <c r="BT87" s="118"/>
      <c r="BU87" s="118"/>
      <c r="BV87" s="118"/>
      <c r="BW87" s="191"/>
      <c r="BX87" s="193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91"/>
      <c r="CM87" s="230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1"/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1"/>
      <c r="DK87" s="231"/>
      <c r="DL87" s="231"/>
      <c r="DM87" s="231"/>
      <c r="DN87" s="231"/>
      <c r="DO87" s="231"/>
      <c r="DP87" s="231"/>
      <c r="DQ87" s="231"/>
      <c r="DR87" s="231"/>
      <c r="DS87" s="231"/>
      <c r="DT87" s="230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  <c r="EG87" s="231"/>
      <c r="EH87" s="231"/>
      <c r="EI87" s="231"/>
      <c r="EJ87" s="231"/>
      <c r="EK87" s="231"/>
      <c r="EL87" s="231"/>
      <c r="EM87" s="231"/>
      <c r="EN87" s="231"/>
      <c r="EO87" s="231"/>
      <c r="EP87" s="231"/>
      <c r="EQ87" s="231"/>
      <c r="ER87" s="231"/>
      <c r="ES87" s="231"/>
      <c r="ET87" s="231"/>
      <c r="EU87" s="231"/>
      <c r="EV87" s="231"/>
      <c r="EW87" s="231"/>
      <c r="EX87" s="231"/>
      <c r="EY87" s="231"/>
      <c r="EZ87" s="231"/>
      <c r="FA87" s="233"/>
    </row>
    <row r="88" spans="1:157" s="25" customFormat="1" ht="12.75" customHeight="1">
      <c r="A88" s="180" t="s">
        <v>80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1"/>
      <c r="BM88" s="182">
        <v>252</v>
      </c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>
        <v>232</v>
      </c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216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6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  <c r="ET88" s="217"/>
      <c r="EU88" s="217"/>
      <c r="EV88" s="217"/>
      <c r="EW88" s="217"/>
      <c r="EX88" s="217"/>
      <c r="EY88" s="217"/>
      <c r="EZ88" s="217"/>
      <c r="FA88" s="234"/>
    </row>
    <row r="89" spans="1:157" s="25" customFormat="1" ht="12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1"/>
      <c r="BM89" s="182">
        <v>253</v>
      </c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216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6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17"/>
      <c r="ES89" s="217"/>
      <c r="ET89" s="217"/>
      <c r="EU89" s="217"/>
      <c r="EV89" s="217"/>
      <c r="EW89" s="217"/>
      <c r="EX89" s="217"/>
      <c r="EY89" s="217"/>
      <c r="EZ89" s="217"/>
      <c r="FA89" s="234"/>
    </row>
    <row r="90" spans="1:157" s="25" customFormat="1" ht="12.7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1"/>
      <c r="BM90" s="182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216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6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7"/>
      <c r="EW90" s="217"/>
      <c r="EX90" s="217"/>
      <c r="EY90" s="217"/>
      <c r="EZ90" s="217"/>
      <c r="FA90" s="234"/>
    </row>
    <row r="91" spans="1:157" s="25" customFormat="1" ht="14.25" customHeight="1">
      <c r="A91" s="240" t="s">
        <v>81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1"/>
      <c r="BM91" s="182">
        <v>260</v>
      </c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>
        <v>240</v>
      </c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216">
        <v>24528966.83</v>
      </c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6">
        <v>30487555.28</v>
      </c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  <c r="ET91" s="217"/>
      <c r="EU91" s="217"/>
      <c r="EV91" s="217"/>
      <c r="EW91" s="217"/>
      <c r="EX91" s="217"/>
      <c r="EY91" s="217"/>
      <c r="EZ91" s="217"/>
      <c r="FA91" s="234"/>
    </row>
    <row r="92" spans="1:157" s="25" customFormat="1" ht="12.75" customHeight="1">
      <c r="A92" s="194" t="s">
        <v>11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5"/>
      <c r="BM92" s="187">
        <v>261</v>
      </c>
      <c r="BN92" s="188"/>
      <c r="BO92" s="188"/>
      <c r="BP92" s="188"/>
      <c r="BQ92" s="188"/>
      <c r="BR92" s="188"/>
      <c r="BS92" s="188"/>
      <c r="BT92" s="188"/>
      <c r="BU92" s="188"/>
      <c r="BV92" s="188"/>
      <c r="BW92" s="189"/>
      <c r="BX92" s="192">
        <v>241</v>
      </c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9"/>
      <c r="CM92" s="228">
        <v>24528966.83</v>
      </c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  <c r="DM92" s="229"/>
      <c r="DN92" s="229"/>
      <c r="DO92" s="229"/>
      <c r="DP92" s="229"/>
      <c r="DQ92" s="229"/>
      <c r="DR92" s="229"/>
      <c r="DS92" s="229"/>
      <c r="DT92" s="228">
        <v>30256608.28</v>
      </c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  <c r="EQ92" s="229"/>
      <c r="ER92" s="229"/>
      <c r="ES92" s="229"/>
      <c r="ET92" s="229"/>
      <c r="EU92" s="229"/>
      <c r="EV92" s="229"/>
      <c r="EW92" s="229"/>
      <c r="EX92" s="229"/>
      <c r="EY92" s="229"/>
      <c r="EZ92" s="229"/>
      <c r="FA92" s="232"/>
    </row>
    <row r="93" spans="1:157" s="25" customFormat="1" ht="24" customHeight="1">
      <c r="A93" s="242" t="s">
        <v>30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3"/>
      <c r="BM93" s="190"/>
      <c r="BN93" s="118"/>
      <c r="BO93" s="118"/>
      <c r="BP93" s="118"/>
      <c r="BQ93" s="118"/>
      <c r="BR93" s="118"/>
      <c r="BS93" s="118"/>
      <c r="BT93" s="118"/>
      <c r="BU93" s="118"/>
      <c r="BV93" s="118"/>
      <c r="BW93" s="191"/>
      <c r="BX93" s="193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91"/>
      <c r="CM93" s="230"/>
      <c r="CN93" s="231"/>
      <c r="CO93" s="231"/>
      <c r="CP93" s="231"/>
      <c r="CQ93" s="231"/>
      <c r="CR93" s="231"/>
      <c r="CS93" s="231"/>
      <c r="CT93" s="231"/>
      <c r="CU93" s="231"/>
      <c r="CV93" s="231"/>
      <c r="CW93" s="231"/>
      <c r="CX93" s="231"/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1"/>
      <c r="DK93" s="231"/>
      <c r="DL93" s="231"/>
      <c r="DM93" s="231"/>
      <c r="DN93" s="231"/>
      <c r="DO93" s="231"/>
      <c r="DP93" s="231"/>
      <c r="DQ93" s="231"/>
      <c r="DR93" s="231"/>
      <c r="DS93" s="231"/>
      <c r="DT93" s="230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  <c r="EG93" s="231"/>
      <c r="EH93" s="231"/>
      <c r="EI93" s="231"/>
      <c r="EJ93" s="231"/>
      <c r="EK93" s="231"/>
      <c r="EL93" s="231"/>
      <c r="EM93" s="231"/>
      <c r="EN93" s="231"/>
      <c r="EO93" s="231"/>
      <c r="EP93" s="231"/>
      <c r="EQ93" s="231"/>
      <c r="ER93" s="231"/>
      <c r="ES93" s="231"/>
      <c r="ET93" s="231"/>
      <c r="EU93" s="231"/>
      <c r="EV93" s="231"/>
      <c r="EW93" s="231"/>
      <c r="EX93" s="231"/>
      <c r="EY93" s="231"/>
      <c r="EZ93" s="231"/>
      <c r="FA93" s="233"/>
    </row>
    <row r="94" spans="1:157" s="25" customFormat="1" ht="24" customHeight="1">
      <c r="A94" s="194" t="s">
        <v>31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5"/>
      <c r="BM94" s="235">
        <v>262</v>
      </c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>
        <v>242</v>
      </c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28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  <c r="DM94" s="229"/>
      <c r="DN94" s="229"/>
      <c r="DO94" s="229"/>
      <c r="DP94" s="229"/>
      <c r="DQ94" s="229"/>
      <c r="DR94" s="229"/>
      <c r="DS94" s="229"/>
      <c r="DT94" s="228">
        <v>230947</v>
      </c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29"/>
      <c r="ET94" s="229"/>
      <c r="EU94" s="229"/>
      <c r="EV94" s="229"/>
      <c r="EW94" s="229"/>
      <c r="EX94" s="229"/>
      <c r="EY94" s="229"/>
      <c r="EZ94" s="229"/>
      <c r="FA94" s="232"/>
    </row>
    <row r="95" spans="1:157" s="25" customFormat="1" ht="13.5" customHeight="1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5"/>
      <c r="BM95" s="235">
        <v>263</v>
      </c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28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8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  <c r="EF95" s="229"/>
      <c r="EG95" s="229"/>
      <c r="EH95" s="229"/>
      <c r="EI95" s="229"/>
      <c r="EJ95" s="229"/>
      <c r="EK95" s="229"/>
      <c r="EL95" s="229"/>
      <c r="EM95" s="229"/>
      <c r="EN95" s="229"/>
      <c r="EO95" s="229"/>
      <c r="EP95" s="229"/>
      <c r="EQ95" s="229"/>
      <c r="ER95" s="229"/>
      <c r="ES95" s="229"/>
      <c r="ET95" s="229"/>
      <c r="EU95" s="229"/>
      <c r="EV95" s="229"/>
      <c r="EW95" s="229"/>
      <c r="EX95" s="229"/>
      <c r="EY95" s="229"/>
      <c r="EZ95" s="229"/>
      <c r="FA95" s="232"/>
    </row>
    <row r="96" spans="1:157" s="28" customFormat="1" ht="13.5" customHeight="1" thickBot="1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4"/>
      <c r="BG96" s="304"/>
      <c r="BH96" s="304"/>
      <c r="BI96" s="304"/>
      <c r="BJ96" s="304"/>
      <c r="BK96" s="304"/>
      <c r="BL96" s="305"/>
      <c r="BM96" s="319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237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8"/>
      <c r="DE96" s="238"/>
      <c r="DF96" s="238"/>
      <c r="DG96" s="238"/>
      <c r="DH96" s="238"/>
      <c r="DI96" s="238"/>
      <c r="DJ96" s="238"/>
      <c r="DK96" s="238"/>
      <c r="DL96" s="238"/>
      <c r="DM96" s="238"/>
      <c r="DN96" s="238"/>
      <c r="DO96" s="238"/>
      <c r="DP96" s="238"/>
      <c r="DQ96" s="238"/>
      <c r="DR96" s="238"/>
      <c r="DS96" s="238"/>
      <c r="DT96" s="237"/>
      <c r="DU96" s="238"/>
      <c r="DV96" s="238"/>
      <c r="DW96" s="238"/>
      <c r="DX96" s="238"/>
      <c r="DY96" s="238"/>
      <c r="DZ96" s="238"/>
      <c r="EA96" s="238"/>
      <c r="EB96" s="238"/>
      <c r="EC96" s="238"/>
      <c r="ED96" s="238"/>
      <c r="EE96" s="238"/>
      <c r="EF96" s="238"/>
      <c r="EG96" s="238"/>
      <c r="EH96" s="238"/>
      <c r="EI96" s="238"/>
      <c r="EJ96" s="238"/>
      <c r="EK96" s="238"/>
      <c r="EL96" s="238"/>
      <c r="EM96" s="238"/>
      <c r="EN96" s="238"/>
      <c r="EO96" s="238"/>
      <c r="EP96" s="238"/>
      <c r="EQ96" s="238"/>
      <c r="ER96" s="238"/>
      <c r="ES96" s="238"/>
      <c r="ET96" s="238"/>
      <c r="EU96" s="238"/>
      <c r="EV96" s="238"/>
      <c r="EW96" s="238"/>
      <c r="EX96" s="238"/>
      <c r="EY96" s="238"/>
      <c r="EZ96" s="238"/>
      <c r="FA96" s="239"/>
    </row>
    <row r="97" s="25" customFormat="1" ht="3" customHeight="1"/>
    <row r="98" s="25" customFormat="1" ht="15.75" customHeight="1">
      <c r="FA98" s="31" t="s">
        <v>38</v>
      </c>
    </row>
    <row r="99" spans="1:157" s="23" customFormat="1" ht="24" customHeight="1">
      <c r="A99" s="263" t="s">
        <v>66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 t="s">
        <v>97</v>
      </c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 t="s">
        <v>100</v>
      </c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18" t="s">
        <v>107</v>
      </c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219"/>
      <c r="DA99" s="219"/>
      <c r="DB99" s="219"/>
      <c r="DC99" s="219"/>
      <c r="DD99" s="219"/>
      <c r="DE99" s="219"/>
      <c r="DF99" s="219"/>
      <c r="DG99" s="219"/>
      <c r="DH99" s="219"/>
      <c r="DI99" s="219"/>
      <c r="DJ99" s="219"/>
      <c r="DK99" s="219"/>
      <c r="DL99" s="219"/>
      <c r="DM99" s="219"/>
      <c r="DN99" s="219"/>
      <c r="DO99" s="219"/>
      <c r="DP99" s="219"/>
      <c r="DQ99" s="219"/>
      <c r="DR99" s="219"/>
      <c r="DS99" s="219"/>
      <c r="DT99" s="218" t="s">
        <v>108</v>
      </c>
      <c r="DU99" s="219"/>
      <c r="DV99" s="219"/>
      <c r="DW99" s="219"/>
      <c r="DX99" s="219"/>
      <c r="DY99" s="219"/>
      <c r="DZ99" s="219"/>
      <c r="EA99" s="219"/>
      <c r="EB99" s="219"/>
      <c r="EC99" s="219"/>
      <c r="ED99" s="219"/>
      <c r="EE99" s="219"/>
      <c r="EF99" s="219"/>
      <c r="EG99" s="219"/>
      <c r="EH99" s="219"/>
      <c r="EI99" s="219"/>
      <c r="EJ99" s="219"/>
      <c r="EK99" s="219"/>
      <c r="EL99" s="219"/>
      <c r="EM99" s="219"/>
      <c r="EN99" s="219"/>
      <c r="EO99" s="219"/>
      <c r="EP99" s="219"/>
      <c r="EQ99" s="219"/>
      <c r="ER99" s="219"/>
      <c r="ES99" s="219"/>
      <c r="ET99" s="219"/>
      <c r="EU99" s="219"/>
      <c r="EV99" s="219"/>
      <c r="EW99" s="219"/>
      <c r="EX99" s="219"/>
      <c r="EY99" s="219"/>
      <c r="EZ99" s="219"/>
      <c r="FA99" s="219"/>
    </row>
    <row r="100" spans="1:157" s="24" customFormat="1" ht="12.75" customHeight="1" thickBot="1">
      <c r="A100" s="220">
        <v>1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2">
        <v>2</v>
      </c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>
        <v>3</v>
      </c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3">
        <v>4</v>
      </c>
      <c r="CN100" s="224"/>
      <c r="CO100" s="224"/>
      <c r="CP100" s="224"/>
      <c r="CQ100" s="224"/>
      <c r="CR100" s="224"/>
      <c r="CS100" s="224"/>
      <c r="CT100" s="224"/>
      <c r="CU100" s="224"/>
      <c r="CV100" s="224"/>
      <c r="CW100" s="224"/>
      <c r="CX100" s="224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4"/>
      <c r="DM100" s="224"/>
      <c r="DN100" s="224"/>
      <c r="DO100" s="224"/>
      <c r="DP100" s="224"/>
      <c r="DQ100" s="224"/>
      <c r="DR100" s="224"/>
      <c r="DS100" s="224"/>
      <c r="DT100" s="223">
        <v>5</v>
      </c>
      <c r="DU100" s="224"/>
      <c r="DV100" s="224"/>
      <c r="DW100" s="224"/>
      <c r="DX100" s="224"/>
      <c r="DY100" s="224"/>
      <c r="DZ100" s="224"/>
      <c r="EA100" s="224"/>
      <c r="EB100" s="224"/>
      <c r="EC100" s="224"/>
      <c r="ED100" s="224"/>
      <c r="EE100" s="224"/>
      <c r="EF100" s="224"/>
      <c r="EG100" s="224"/>
      <c r="EH100" s="224"/>
      <c r="EI100" s="224"/>
      <c r="EJ100" s="224"/>
      <c r="EK100" s="224"/>
      <c r="EL100" s="224"/>
      <c r="EM100" s="224"/>
      <c r="EN100" s="224"/>
      <c r="EO100" s="224"/>
      <c r="EP100" s="224"/>
      <c r="EQ100" s="224"/>
      <c r="ER100" s="224"/>
      <c r="ES100" s="224"/>
      <c r="ET100" s="224"/>
      <c r="EU100" s="224"/>
      <c r="EV100" s="224"/>
      <c r="EW100" s="224"/>
      <c r="EX100" s="224"/>
      <c r="EY100" s="224"/>
      <c r="EZ100" s="224"/>
      <c r="FA100" s="224"/>
    </row>
    <row r="101" spans="1:157" s="25" customFormat="1" ht="15.75" customHeight="1">
      <c r="A101" s="302" t="s">
        <v>82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3"/>
      <c r="BM101" s="301">
        <v>270</v>
      </c>
      <c r="BN101" s="213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>
        <v>250</v>
      </c>
      <c r="BY101" s="213"/>
      <c r="BZ101" s="213"/>
      <c r="CA101" s="213"/>
      <c r="CB101" s="213"/>
      <c r="CC101" s="213"/>
      <c r="CD101" s="213"/>
      <c r="CE101" s="213"/>
      <c r="CF101" s="213"/>
      <c r="CG101" s="213"/>
      <c r="CH101" s="213"/>
      <c r="CI101" s="213"/>
      <c r="CJ101" s="213"/>
      <c r="CK101" s="213"/>
      <c r="CL101" s="213"/>
      <c r="CM101" s="310">
        <v>11711800</v>
      </c>
      <c r="CN101" s="332"/>
      <c r="CO101" s="332"/>
      <c r="CP101" s="332"/>
      <c r="CQ101" s="332"/>
      <c r="CR101" s="332"/>
      <c r="CS101" s="332"/>
      <c r="CT101" s="332"/>
      <c r="CU101" s="332"/>
      <c r="CV101" s="332"/>
      <c r="CW101" s="332"/>
      <c r="CX101" s="332"/>
      <c r="CY101" s="332"/>
      <c r="CZ101" s="332"/>
      <c r="DA101" s="332"/>
      <c r="DB101" s="332"/>
      <c r="DC101" s="332"/>
      <c r="DD101" s="332"/>
      <c r="DE101" s="332"/>
      <c r="DF101" s="332"/>
      <c r="DG101" s="332"/>
      <c r="DH101" s="332"/>
      <c r="DI101" s="332"/>
      <c r="DJ101" s="332"/>
      <c r="DK101" s="332"/>
      <c r="DL101" s="332"/>
      <c r="DM101" s="332"/>
      <c r="DN101" s="332"/>
      <c r="DO101" s="332"/>
      <c r="DP101" s="332"/>
      <c r="DQ101" s="332"/>
      <c r="DR101" s="332"/>
      <c r="DS101" s="332"/>
      <c r="DT101" s="310">
        <v>3619431</v>
      </c>
      <c r="DU101" s="332"/>
      <c r="DV101" s="332"/>
      <c r="DW101" s="332"/>
      <c r="DX101" s="332"/>
      <c r="DY101" s="332"/>
      <c r="DZ101" s="332"/>
      <c r="EA101" s="332"/>
      <c r="EB101" s="332"/>
      <c r="EC101" s="332"/>
      <c r="ED101" s="332"/>
      <c r="EE101" s="332"/>
      <c r="EF101" s="332"/>
      <c r="EG101" s="332"/>
      <c r="EH101" s="332"/>
      <c r="EI101" s="332"/>
      <c r="EJ101" s="332"/>
      <c r="EK101" s="332"/>
      <c r="EL101" s="332"/>
      <c r="EM101" s="332"/>
      <c r="EN101" s="332"/>
      <c r="EO101" s="332"/>
      <c r="EP101" s="332"/>
      <c r="EQ101" s="332"/>
      <c r="ER101" s="332"/>
      <c r="ES101" s="332"/>
      <c r="ET101" s="332"/>
      <c r="EU101" s="332"/>
      <c r="EV101" s="332"/>
      <c r="EW101" s="332"/>
      <c r="EX101" s="332"/>
      <c r="EY101" s="332"/>
      <c r="EZ101" s="332"/>
      <c r="FA101" s="333"/>
    </row>
    <row r="102" spans="1:157" s="25" customFormat="1" ht="12.75" customHeight="1">
      <c r="A102" s="194" t="s">
        <v>11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5"/>
      <c r="BM102" s="187">
        <v>271</v>
      </c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9"/>
      <c r="BX102" s="192">
        <v>251</v>
      </c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9"/>
      <c r="CM102" s="228">
        <v>11711800</v>
      </c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29"/>
      <c r="CY102" s="229"/>
      <c r="CZ102" s="22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  <c r="DM102" s="229"/>
      <c r="DN102" s="229"/>
      <c r="DO102" s="229"/>
      <c r="DP102" s="229"/>
      <c r="DQ102" s="229"/>
      <c r="DR102" s="229"/>
      <c r="DS102" s="229"/>
      <c r="DT102" s="228">
        <v>3619431</v>
      </c>
      <c r="DU102" s="229"/>
      <c r="DV102" s="229"/>
      <c r="DW102" s="229"/>
      <c r="DX102" s="229"/>
      <c r="DY102" s="229"/>
      <c r="DZ102" s="229"/>
      <c r="EA102" s="229"/>
      <c r="EB102" s="229"/>
      <c r="EC102" s="229"/>
      <c r="ED102" s="229"/>
      <c r="EE102" s="229"/>
      <c r="EF102" s="229"/>
      <c r="EG102" s="229"/>
      <c r="EH102" s="229"/>
      <c r="EI102" s="229"/>
      <c r="EJ102" s="229"/>
      <c r="EK102" s="229"/>
      <c r="EL102" s="229"/>
      <c r="EM102" s="229"/>
      <c r="EN102" s="229"/>
      <c r="EO102" s="229"/>
      <c r="EP102" s="229"/>
      <c r="EQ102" s="229"/>
      <c r="ER102" s="229"/>
      <c r="ES102" s="229"/>
      <c r="ET102" s="229"/>
      <c r="EU102" s="229"/>
      <c r="EV102" s="229"/>
      <c r="EW102" s="229"/>
      <c r="EX102" s="229"/>
      <c r="EY102" s="229"/>
      <c r="EZ102" s="229"/>
      <c r="FA102" s="232"/>
    </row>
    <row r="103" spans="1:157" s="25" customFormat="1" ht="23.25" customHeight="1">
      <c r="A103" s="178" t="s">
        <v>119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9"/>
      <c r="BM103" s="190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91"/>
      <c r="BX103" s="193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91"/>
      <c r="CM103" s="230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1"/>
      <c r="DE103" s="231"/>
      <c r="DF103" s="231"/>
      <c r="DG103" s="231"/>
      <c r="DH103" s="231"/>
      <c r="DI103" s="231"/>
      <c r="DJ103" s="231"/>
      <c r="DK103" s="231"/>
      <c r="DL103" s="231"/>
      <c r="DM103" s="231"/>
      <c r="DN103" s="231"/>
      <c r="DO103" s="231"/>
      <c r="DP103" s="231"/>
      <c r="DQ103" s="231"/>
      <c r="DR103" s="231"/>
      <c r="DS103" s="231"/>
      <c r="DT103" s="230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  <c r="EF103" s="231"/>
      <c r="EG103" s="231"/>
      <c r="EH103" s="231"/>
      <c r="EI103" s="231"/>
      <c r="EJ103" s="231"/>
      <c r="EK103" s="231"/>
      <c r="EL103" s="231"/>
      <c r="EM103" s="231"/>
      <c r="EN103" s="231"/>
      <c r="EO103" s="231"/>
      <c r="EP103" s="231"/>
      <c r="EQ103" s="231"/>
      <c r="ER103" s="231"/>
      <c r="ES103" s="231"/>
      <c r="ET103" s="231"/>
      <c r="EU103" s="231"/>
      <c r="EV103" s="231"/>
      <c r="EW103" s="231"/>
      <c r="EX103" s="231"/>
      <c r="EY103" s="231"/>
      <c r="EZ103" s="231"/>
      <c r="FA103" s="233"/>
    </row>
    <row r="104" spans="1:157" s="25" customFormat="1" ht="24" customHeight="1">
      <c r="A104" s="180" t="s">
        <v>67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1"/>
      <c r="BM104" s="182">
        <v>272</v>
      </c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>
        <v>252</v>
      </c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216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6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7"/>
      <c r="ET104" s="217"/>
      <c r="EU104" s="217"/>
      <c r="EV104" s="217"/>
      <c r="EW104" s="217"/>
      <c r="EX104" s="217"/>
      <c r="EY104" s="217"/>
      <c r="EZ104" s="217"/>
      <c r="FA104" s="234"/>
    </row>
    <row r="105" spans="1:157" s="25" customFormat="1" ht="13.5" customHeight="1">
      <c r="A105" s="180" t="s">
        <v>45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1"/>
      <c r="BM105" s="182">
        <v>273</v>
      </c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>
        <v>253</v>
      </c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216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  <c r="DB105" s="217"/>
      <c r="DC105" s="217"/>
      <c r="DD105" s="217"/>
      <c r="DE105" s="217"/>
      <c r="DF105" s="217"/>
      <c r="DG105" s="217"/>
      <c r="DH105" s="217"/>
      <c r="DI105" s="217"/>
      <c r="DJ105" s="217"/>
      <c r="DK105" s="217"/>
      <c r="DL105" s="217"/>
      <c r="DM105" s="217"/>
      <c r="DN105" s="217"/>
      <c r="DO105" s="217"/>
      <c r="DP105" s="217"/>
      <c r="DQ105" s="217"/>
      <c r="DR105" s="217"/>
      <c r="DS105" s="217"/>
      <c r="DT105" s="216"/>
      <c r="DU105" s="217"/>
      <c r="DV105" s="217"/>
      <c r="DW105" s="217"/>
      <c r="DX105" s="217"/>
      <c r="DY105" s="217"/>
      <c r="DZ105" s="217"/>
      <c r="EA105" s="217"/>
      <c r="EB105" s="217"/>
      <c r="EC105" s="217"/>
      <c r="ED105" s="217"/>
      <c r="EE105" s="217"/>
      <c r="EF105" s="217"/>
      <c r="EG105" s="217"/>
      <c r="EH105" s="217"/>
      <c r="EI105" s="217"/>
      <c r="EJ105" s="217"/>
      <c r="EK105" s="217"/>
      <c r="EL105" s="217"/>
      <c r="EM105" s="217"/>
      <c r="EN105" s="217"/>
      <c r="EO105" s="217"/>
      <c r="EP105" s="217"/>
      <c r="EQ105" s="217"/>
      <c r="ER105" s="217"/>
      <c r="ES105" s="217"/>
      <c r="ET105" s="217"/>
      <c r="EU105" s="217"/>
      <c r="EV105" s="217"/>
      <c r="EW105" s="217"/>
      <c r="EX105" s="217"/>
      <c r="EY105" s="217"/>
      <c r="EZ105" s="217"/>
      <c r="FA105" s="234"/>
    </row>
    <row r="106" spans="1:157" s="25" customFormat="1" ht="14.25" customHeight="1">
      <c r="A106" s="203" t="s">
        <v>42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4"/>
      <c r="BM106" s="182">
        <v>280</v>
      </c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>
        <v>260</v>
      </c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216">
        <v>2634802.87</v>
      </c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7"/>
      <c r="DM106" s="217"/>
      <c r="DN106" s="217"/>
      <c r="DO106" s="217"/>
      <c r="DP106" s="217"/>
      <c r="DQ106" s="217"/>
      <c r="DR106" s="217"/>
      <c r="DS106" s="217"/>
      <c r="DT106" s="216">
        <v>2822646</v>
      </c>
      <c r="DU106" s="217"/>
      <c r="DV106" s="217"/>
      <c r="DW106" s="217"/>
      <c r="DX106" s="217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17"/>
      <c r="EK106" s="217"/>
      <c r="EL106" s="217"/>
      <c r="EM106" s="217"/>
      <c r="EN106" s="217"/>
      <c r="EO106" s="217"/>
      <c r="EP106" s="217"/>
      <c r="EQ106" s="217"/>
      <c r="ER106" s="217"/>
      <c r="ES106" s="217"/>
      <c r="ET106" s="217"/>
      <c r="EU106" s="217"/>
      <c r="EV106" s="217"/>
      <c r="EW106" s="217"/>
      <c r="EX106" s="217"/>
      <c r="EY106" s="217"/>
      <c r="EZ106" s="217"/>
      <c r="FA106" s="234"/>
    </row>
    <row r="107" spans="1:157" s="25" customFormat="1" ht="12" customHeight="1">
      <c r="A107" s="194" t="s">
        <v>11</v>
      </c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5"/>
      <c r="BM107" s="187">
        <v>281</v>
      </c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9"/>
      <c r="BX107" s="192">
        <v>261</v>
      </c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9"/>
      <c r="CM107" s="228"/>
      <c r="CN107" s="229"/>
      <c r="CO107" s="229"/>
      <c r="CP107" s="229"/>
      <c r="CQ107" s="229"/>
      <c r="CR107" s="229"/>
      <c r="CS107" s="229"/>
      <c r="CT107" s="229"/>
      <c r="CU107" s="229"/>
      <c r="CV107" s="229"/>
      <c r="CW107" s="229"/>
      <c r="CX107" s="229"/>
      <c r="CY107" s="229"/>
      <c r="CZ107" s="229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  <c r="DM107" s="229"/>
      <c r="DN107" s="229"/>
      <c r="DO107" s="229"/>
      <c r="DP107" s="229"/>
      <c r="DQ107" s="229"/>
      <c r="DR107" s="229"/>
      <c r="DS107" s="229"/>
      <c r="DT107" s="228"/>
      <c r="DU107" s="229"/>
      <c r="DV107" s="229"/>
      <c r="DW107" s="229"/>
      <c r="DX107" s="229"/>
      <c r="DY107" s="229"/>
      <c r="DZ107" s="229"/>
      <c r="EA107" s="229"/>
      <c r="EB107" s="229"/>
      <c r="EC107" s="229"/>
      <c r="ED107" s="229"/>
      <c r="EE107" s="229"/>
      <c r="EF107" s="229"/>
      <c r="EG107" s="229"/>
      <c r="EH107" s="229"/>
      <c r="EI107" s="229"/>
      <c r="EJ107" s="229"/>
      <c r="EK107" s="229"/>
      <c r="EL107" s="229"/>
      <c r="EM107" s="229"/>
      <c r="EN107" s="229"/>
      <c r="EO107" s="229"/>
      <c r="EP107" s="229"/>
      <c r="EQ107" s="229"/>
      <c r="ER107" s="229"/>
      <c r="ES107" s="229"/>
      <c r="ET107" s="229"/>
      <c r="EU107" s="229"/>
      <c r="EV107" s="229"/>
      <c r="EW107" s="229"/>
      <c r="EX107" s="229"/>
      <c r="EY107" s="229"/>
      <c r="EZ107" s="229"/>
      <c r="FA107" s="232"/>
    </row>
    <row r="108" spans="1:157" s="25" customFormat="1" ht="23.25" customHeight="1">
      <c r="A108" s="178" t="s">
        <v>83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9"/>
      <c r="BM108" s="190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91"/>
      <c r="BX108" s="193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91"/>
      <c r="CM108" s="230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1"/>
      <c r="DK108" s="231"/>
      <c r="DL108" s="231"/>
      <c r="DM108" s="231"/>
      <c r="DN108" s="231"/>
      <c r="DO108" s="231"/>
      <c r="DP108" s="231"/>
      <c r="DQ108" s="231"/>
      <c r="DR108" s="231"/>
      <c r="DS108" s="231"/>
      <c r="DT108" s="230"/>
      <c r="DU108" s="231"/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  <c r="EK108" s="231"/>
      <c r="EL108" s="231"/>
      <c r="EM108" s="231"/>
      <c r="EN108" s="231"/>
      <c r="EO108" s="231"/>
      <c r="EP108" s="231"/>
      <c r="EQ108" s="231"/>
      <c r="ER108" s="231"/>
      <c r="ES108" s="231"/>
      <c r="ET108" s="231"/>
      <c r="EU108" s="231"/>
      <c r="EV108" s="231"/>
      <c r="EW108" s="231"/>
      <c r="EX108" s="231"/>
      <c r="EY108" s="231"/>
      <c r="EZ108" s="231"/>
      <c r="FA108" s="233"/>
    </row>
    <row r="109" spans="1:157" s="25" customFormat="1" ht="12.75" customHeight="1">
      <c r="A109" s="180" t="s">
        <v>39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1"/>
      <c r="BM109" s="182">
        <v>282</v>
      </c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>
        <v>262</v>
      </c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216">
        <v>386000</v>
      </c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/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6">
        <v>456777</v>
      </c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7"/>
      <c r="EI109" s="217"/>
      <c r="EJ109" s="217"/>
      <c r="EK109" s="217"/>
      <c r="EL109" s="217"/>
      <c r="EM109" s="217"/>
      <c r="EN109" s="217"/>
      <c r="EO109" s="217"/>
      <c r="EP109" s="217"/>
      <c r="EQ109" s="217"/>
      <c r="ER109" s="217"/>
      <c r="ES109" s="217"/>
      <c r="ET109" s="217"/>
      <c r="EU109" s="217"/>
      <c r="EV109" s="217"/>
      <c r="EW109" s="217"/>
      <c r="EX109" s="217"/>
      <c r="EY109" s="217"/>
      <c r="EZ109" s="217"/>
      <c r="FA109" s="234"/>
    </row>
    <row r="110" spans="1:157" s="25" customFormat="1" ht="23.25" customHeight="1">
      <c r="A110" s="180" t="s">
        <v>40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1"/>
      <c r="BM110" s="182">
        <v>283</v>
      </c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>
        <v>263</v>
      </c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216">
        <v>2248802.87</v>
      </c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6">
        <v>2365869</v>
      </c>
      <c r="DU110" s="217"/>
      <c r="DV110" s="217"/>
      <c r="DW110" s="217"/>
      <c r="DX110" s="217"/>
      <c r="DY110" s="217"/>
      <c r="DZ110" s="217"/>
      <c r="EA110" s="217"/>
      <c r="EB110" s="217"/>
      <c r="EC110" s="217"/>
      <c r="ED110" s="217"/>
      <c r="EE110" s="217"/>
      <c r="EF110" s="217"/>
      <c r="EG110" s="217"/>
      <c r="EH110" s="217"/>
      <c r="EI110" s="217"/>
      <c r="EJ110" s="217"/>
      <c r="EK110" s="217"/>
      <c r="EL110" s="217"/>
      <c r="EM110" s="217"/>
      <c r="EN110" s="217"/>
      <c r="EO110" s="217"/>
      <c r="EP110" s="217"/>
      <c r="EQ110" s="217"/>
      <c r="ER110" s="217"/>
      <c r="ES110" s="217"/>
      <c r="ET110" s="217"/>
      <c r="EU110" s="217"/>
      <c r="EV110" s="217"/>
      <c r="EW110" s="217"/>
      <c r="EX110" s="217"/>
      <c r="EY110" s="217"/>
      <c r="EZ110" s="217"/>
      <c r="FA110" s="234"/>
    </row>
    <row r="111" spans="1:157" s="25" customFormat="1" ht="14.25" customHeight="1">
      <c r="A111" s="203" t="s">
        <v>89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4"/>
      <c r="BM111" s="182">
        <v>290</v>
      </c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>
        <v>270</v>
      </c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216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7"/>
      <c r="DE111" s="217"/>
      <c r="DF111" s="217"/>
      <c r="DG111" s="217"/>
      <c r="DH111" s="217"/>
      <c r="DI111" s="217"/>
      <c r="DJ111" s="217"/>
      <c r="DK111" s="217"/>
      <c r="DL111" s="217"/>
      <c r="DM111" s="217"/>
      <c r="DN111" s="217"/>
      <c r="DO111" s="217"/>
      <c r="DP111" s="217"/>
      <c r="DQ111" s="217"/>
      <c r="DR111" s="217"/>
      <c r="DS111" s="217"/>
      <c r="DT111" s="216"/>
      <c r="DU111" s="217"/>
      <c r="DV111" s="217"/>
      <c r="DW111" s="217"/>
      <c r="DX111" s="217"/>
      <c r="DY111" s="217"/>
      <c r="DZ111" s="217"/>
      <c r="EA111" s="217"/>
      <c r="EB111" s="217"/>
      <c r="EC111" s="217"/>
      <c r="ED111" s="217"/>
      <c r="EE111" s="217"/>
      <c r="EF111" s="217"/>
      <c r="EG111" s="217"/>
      <c r="EH111" s="217"/>
      <c r="EI111" s="217"/>
      <c r="EJ111" s="217"/>
      <c r="EK111" s="217"/>
      <c r="EL111" s="217"/>
      <c r="EM111" s="217"/>
      <c r="EN111" s="217"/>
      <c r="EO111" s="217"/>
      <c r="EP111" s="217"/>
      <c r="EQ111" s="217"/>
      <c r="ER111" s="217"/>
      <c r="ES111" s="217"/>
      <c r="ET111" s="217"/>
      <c r="EU111" s="217"/>
      <c r="EV111" s="217"/>
      <c r="EW111" s="217"/>
      <c r="EX111" s="217"/>
      <c r="EY111" s="217"/>
      <c r="EZ111" s="217"/>
      <c r="FA111" s="234"/>
    </row>
    <row r="112" spans="1:157" s="25" customFormat="1" ht="12" customHeight="1">
      <c r="A112" s="194" t="s">
        <v>11</v>
      </c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5"/>
      <c r="BM112" s="187">
        <v>291</v>
      </c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9"/>
      <c r="BX112" s="192">
        <v>273</v>
      </c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9"/>
      <c r="CM112" s="228"/>
      <c r="CN112" s="229"/>
      <c r="CO112" s="229"/>
      <c r="CP112" s="229"/>
      <c r="CQ112" s="229"/>
      <c r="CR112" s="229"/>
      <c r="CS112" s="229"/>
      <c r="CT112" s="229"/>
      <c r="CU112" s="229"/>
      <c r="CV112" s="229"/>
      <c r="CW112" s="229"/>
      <c r="CX112" s="229"/>
      <c r="CY112" s="229"/>
      <c r="CZ112" s="229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  <c r="DM112" s="229"/>
      <c r="DN112" s="229"/>
      <c r="DO112" s="229"/>
      <c r="DP112" s="229"/>
      <c r="DQ112" s="229"/>
      <c r="DR112" s="229"/>
      <c r="DS112" s="229"/>
      <c r="DT112" s="228"/>
      <c r="DU112" s="229"/>
      <c r="DV112" s="229"/>
      <c r="DW112" s="229"/>
      <c r="DX112" s="229"/>
      <c r="DY112" s="229"/>
      <c r="DZ112" s="229"/>
      <c r="EA112" s="229"/>
      <c r="EB112" s="229"/>
      <c r="EC112" s="229"/>
      <c r="ED112" s="229"/>
      <c r="EE112" s="229"/>
      <c r="EF112" s="229"/>
      <c r="EG112" s="229"/>
      <c r="EH112" s="229"/>
      <c r="EI112" s="229"/>
      <c r="EJ112" s="229"/>
      <c r="EK112" s="229"/>
      <c r="EL112" s="229"/>
      <c r="EM112" s="229"/>
      <c r="EN112" s="229"/>
      <c r="EO112" s="229"/>
      <c r="EP112" s="229"/>
      <c r="EQ112" s="229"/>
      <c r="ER112" s="229"/>
      <c r="ES112" s="229"/>
      <c r="ET112" s="229"/>
      <c r="EU112" s="229"/>
      <c r="EV112" s="229"/>
      <c r="EW112" s="229"/>
      <c r="EX112" s="229"/>
      <c r="EY112" s="229"/>
      <c r="EZ112" s="229"/>
      <c r="FA112" s="232"/>
    </row>
    <row r="113" spans="1:157" s="25" customFormat="1" ht="12.75" customHeight="1">
      <c r="A113" s="178" t="s">
        <v>120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9"/>
      <c r="BM113" s="190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91"/>
      <c r="BX113" s="193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91"/>
      <c r="CM113" s="230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0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  <c r="EN113" s="231"/>
      <c r="EO113" s="231"/>
      <c r="EP113" s="231"/>
      <c r="EQ113" s="231"/>
      <c r="ER113" s="231"/>
      <c r="ES113" s="231"/>
      <c r="ET113" s="231"/>
      <c r="EU113" s="231"/>
      <c r="EV113" s="231"/>
      <c r="EW113" s="231"/>
      <c r="EX113" s="231"/>
      <c r="EY113" s="231"/>
      <c r="EZ113" s="231"/>
      <c r="FA113" s="233"/>
    </row>
    <row r="114" spans="1:157" s="25" customFormat="1" ht="14.25" customHeight="1">
      <c r="A114" s="203" t="s">
        <v>43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4"/>
      <c r="BM114" s="182">
        <v>300</v>
      </c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>
        <v>290</v>
      </c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216">
        <v>2673570.8</v>
      </c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7"/>
      <c r="DG114" s="217"/>
      <c r="DH114" s="217"/>
      <c r="DI114" s="217"/>
      <c r="DJ114" s="217"/>
      <c r="DK114" s="217"/>
      <c r="DL114" s="217"/>
      <c r="DM114" s="217"/>
      <c r="DN114" s="217"/>
      <c r="DO114" s="217"/>
      <c r="DP114" s="217"/>
      <c r="DQ114" s="217"/>
      <c r="DR114" s="217"/>
      <c r="DS114" s="217"/>
      <c r="DT114" s="216">
        <v>1884312.44</v>
      </c>
      <c r="DU114" s="217"/>
      <c r="DV114" s="217"/>
      <c r="DW114" s="217"/>
      <c r="DX114" s="217"/>
      <c r="DY114" s="217"/>
      <c r="DZ114" s="217"/>
      <c r="EA114" s="217"/>
      <c r="EB114" s="217"/>
      <c r="EC114" s="217"/>
      <c r="ED114" s="217"/>
      <c r="EE114" s="217"/>
      <c r="EF114" s="217"/>
      <c r="EG114" s="217"/>
      <c r="EH114" s="217"/>
      <c r="EI114" s="217"/>
      <c r="EJ114" s="217"/>
      <c r="EK114" s="217"/>
      <c r="EL114" s="217"/>
      <c r="EM114" s="217"/>
      <c r="EN114" s="217"/>
      <c r="EO114" s="217"/>
      <c r="EP114" s="217"/>
      <c r="EQ114" s="217"/>
      <c r="ER114" s="217"/>
      <c r="ES114" s="217"/>
      <c r="ET114" s="217"/>
      <c r="EU114" s="217"/>
      <c r="EV114" s="217"/>
      <c r="EW114" s="217"/>
      <c r="EX114" s="217"/>
      <c r="EY114" s="217"/>
      <c r="EZ114" s="217"/>
      <c r="FA114" s="234"/>
    </row>
    <row r="115" spans="1:157" s="25" customFormat="1" ht="12.75" customHeight="1">
      <c r="A115" s="194" t="s">
        <v>11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5"/>
      <c r="BM115" s="187">
        <v>301</v>
      </c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9"/>
      <c r="BX115" s="192">
        <v>290</v>
      </c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9"/>
      <c r="CM115" s="228">
        <v>649948.45</v>
      </c>
      <c r="CN115" s="229"/>
      <c r="CO115" s="229"/>
      <c r="CP115" s="229"/>
      <c r="CQ115" s="229"/>
      <c r="CR115" s="229"/>
      <c r="CS115" s="229"/>
      <c r="CT115" s="229"/>
      <c r="CU115" s="229"/>
      <c r="CV115" s="229"/>
      <c r="CW115" s="229"/>
      <c r="CX115" s="229"/>
      <c r="CY115" s="229"/>
      <c r="CZ115" s="229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29"/>
      <c r="DT115" s="228">
        <v>372871.33</v>
      </c>
      <c r="DU115" s="229"/>
      <c r="DV115" s="229"/>
      <c r="DW115" s="229"/>
      <c r="DX115" s="229"/>
      <c r="DY115" s="229"/>
      <c r="DZ115" s="229"/>
      <c r="EA115" s="229"/>
      <c r="EB115" s="229"/>
      <c r="EC115" s="229"/>
      <c r="ED115" s="229"/>
      <c r="EE115" s="229"/>
      <c r="EF115" s="229"/>
      <c r="EG115" s="229"/>
      <c r="EH115" s="229"/>
      <c r="EI115" s="229"/>
      <c r="EJ115" s="229"/>
      <c r="EK115" s="229"/>
      <c r="EL115" s="229"/>
      <c r="EM115" s="229"/>
      <c r="EN115" s="229"/>
      <c r="EO115" s="229"/>
      <c r="EP115" s="229"/>
      <c r="EQ115" s="229"/>
      <c r="ER115" s="229"/>
      <c r="ES115" s="229"/>
      <c r="ET115" s="229"/>
      <c r="EU115" s="229"/>
      <c r="EV115" s="229"/>
      <c r="EW115" s="229"/>
      <c r="EX115" s="229"/>
      <c r="EY115" s="229"/>
      <c r="EZ115" s="229"/>
      <c r="FA115" s="232"/>
    </row>
    <row r="116" spans="1:157" s="25" customFormat="1" ht="12.75" customHeight="1">
      <c r="A116" s="178" t="s">
        <v>121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9"/>
      <c r="BM116" s="190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91"/>
      <c r="BX116" s="193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91"/>
      <c r="CM116" s="230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0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  <c r="EN116" s="231"/>
      <c r="EO116" s="231"/>
      <c r="EP116" s="231"/>
      <c r="EQ116" s="231"/>
      <c r="ER116" s="231"/>
      <c r="ES116" s="231"/>
      <c r="ET116" s="231"/>
      <c r="EU116" s="231"/>
      <c r="EV116" s="231"/>
      <c r="EW116" s="231"/>
      <c r="EX116" s="231"/>
      <c r="EY116" s="231"/>
      <c r="EZ116" s="231"/>
      <c r="FA116" s="233"/>
    </row>
    <row r="117" spans="1:157" s="25" customFormat="1" ht="12.75" customHeight="1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4"/>
      <c r="BM117" s="182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216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7"/>
      <c r="DG117" s="217"/>
      <c r="DH117" s="217"/>
      <c r="DI117" s="217"/>
      <c r="DJ117" s="217"/>
      <c r="DK117" s="217"/>
      <c r="DL117" s="217"/>
      <c r="DM117" s="217"/>
      <c r="DN117" s="217"/>
      <c r="DO117" s="217"/>
      <c r="DP117" s="217"/>
      <c r="DQ117" s="217"/>
      <c r="DR117" s="217"/>
      <c r="DS117" s="217"/>
      <c r="DT117" s="216"/>
      <c r="DU117" s="217"/>
      <c r="DV117" s="217"/>
      <c r="DW117" s="217"/>
      <c r="DX117" s="217"/>
      <c r="DY117" s="217"/>
      <c r="DZ117" s="217"/>
      <c r="EA117" s="217"/>
      <c r="EB117" s="217"/>
      <c r="EC117" s="217"/>
      <c r="ED117" s="217"/>
      <c r="EE117" s="217"/>
      <c r="EF117" s="217"/>
      <c r="EG117" s="217"/>
      <c r="EH117" s="217"/>
      <c r="EI117" s="217"/>
      <c r="EJ117" s="217"/>
      <c r="EK117" s="217"/>
      <c r="EL117" s="217"/>
      <c r="EM117" s="217"/>
      <c r="EN117" s="217"/>
      <c r="EO117" s="217"/>
      <c r="EP117" s="217"/>
      <c r="EQ117" s="217"/>
      <c r="ER117" s="217"/>
      <c r="ES117" s="217"/>
      <c r="ET117" s="217"/>
      <c r="EU117" s="217"/>
      <c r="EV117" s="217"/>
      <c r="EW117" s="217"/>
      <c r="EX117" s="217"/>
      <c r="EY117" s="217"/>
      <c r="EZ117" s="217"/>
      <c r="FA117" s="234"/>
    </row>
    <row r="118" spans="1:157" s="25" customFormat="1" ht="12.75" customHeight="1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4"/>
      <c r="BM118" s="182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216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7"/>
      <c r="DG118" s="217"/>
      <c r="DH118" s="217"/>
      <c r="DI118" s="217"/>
      <c r="DJ118" s="217"/>
      <c r="DK118" s="217"/>
      <c r="DL118" s="217"/>
      <c r="DM118" s="217"/>
      <c r="DN118" s="217"/>
      <c r="DO118" s="217"/>
      <c r="DP118" s="217"/>
      <c r="DQ118" s="217"/>
      <c r="DR118" s="217"/>
      <c r="DS118" s="217"/>
      <c r="DT118" s="216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  <c r="EF118" s="217"/>
      <c r="EG118" s="217"/>
      <c r="EH118" s="217"/>
      <c r="EI118" s="217"/>
      <c r="EJ118" s="217"/>
      <c r="EK118" s="217"/>
      <c r="EL118" s="217"/>
      <c r="EM118" s="217"/>
      <c r="EN118" s="217"/>
      <c r="EO118" s="217"/>
      <c r="EP118" s="217"/>
      <c r="EQ118" s="217"/>
      <c r="ER118" s="217"/>
      <c r="ES118" s="217"/>
      <c r="ET118" s="217"/>
      <c r="EU118" s="217"/>
      <c r="EV118" s="217"/>
      <c r="EW118" s="217"/>
      <c r="EX118" s="217"/>
      <c r="EY118" s="217"/>
      <c r="EZ118" s="217"/>
      <c r="FA118" s="234"/>
    </row>
    <row r="119" spans="1:157" s="25" customFormat="1" ht="15" customHeight="1">
      <c r="A119" s="201" t="s">
        <v>41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2"/>
      <c r="BM119" s="182">
        <v>310</v>
      </c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216">
        <v>40751561.89</v>
      </c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217"/>
      <c r="DM119" s="217"/>
      <c r="DN119" s="217"/>
      <c r="DO119" s="217"/>
      <c r="DP119" s="217"/>
      <c r="DQ119" s="217"/>
      <c r="DR119" s="217"/>
      <c r="DS119" s="217"/>
      <c r="DT119" s="216">
        <v>57150070.8</v>
      </c>
      <c r="DU119" s="217"/>
      <c r="DV119" s="217"/>
      <c r="DW119" s="217"/>
      <c r="DX119" s="217"/>
      <c r="DY119" s="217"/>
      <c r="DZ119" s="217"/>
      <c r="EA119" s="217"/>
      <c r="EB119" s="217"/>
      <c r="EC119" s="217"/>
      <c r="ED119" s="217"/>
      <c r="EE119" s="217"/>
      <c r="EF119" s="217"/>
      <c r="EG119" s="217"/>
      <c r="EH119" s="217"/>
      <c r="EI119" s="217"/>
      <c r="EJ119" s="217"/>
      <c r="EK119" s="217"/>
      <c r="EL119" s="217"/>
      <c r="EM119" s="217"/>
      <c r="EN119" s="217"/>
      <c r="EO119" s="217"/>
      <c r="EP119" s="217"/>
      <c r="EQ119" s="217"/>
      <c r="ER119" s="217"/>
      <c r="ES119" s="217"/>
      <c r="ET119" s="217"/>
      <c r="EU119" s="217"/>
      <c r="EV119" s="217"/>
      <c r="EW119" s="217"/>
      <c r="EX119" s="217"/>
      <c r="EY119" s="217"/>
      <c r="EZ119" s="217"/>
      <c r="FA119" s="234"/>
    </row>
    <row r="120" spans="1:157" s="25" customFormat="1" ht="12.75" customHeight="1">
      <c r="A120" s="293" t="s">
        <v>10</v>
      </c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3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4"/>
      <c r="BM120" s="187">
        <v>320</v>
      </c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9"/>
      <c r="BX120" s="192">
        <v>300</v>
      </c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9"/>
      <c r="CM120" s="228">
        <v>40751561.89</v>
      </c>
      <c r="CN120" s="229"/>
      <c r="CO120" s="229"/>
      <c r="CP120" s="229"/>
      <c r="CQ120" s="229"/>
      <c r="CR120" s="229"/>
      <c r="CS120" s="229"/>
      <c r="CT120" s="229"/>
      <c r="CU120" s="229"/>
      <c r="CV120" s="229"/>
      <c r="CW120" s="229"/>
      <c r="CX120" s="229"/>
      <c r="CY120" s="229"/>
      <c r="CZ120" s="229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  <c r="DM120" s="229"/>
      <c r="DN120" s="229"/>
      <c r="DO120" s="229"/>
      <c r="DP120" s="229"/>
      <c r="DQ120" s="229"/>
      <c r="DR120" s="229"/>
      <c r="DS120" s="229"/>
      <c r="DT120" s="228">
        <v>57150070.8</v>
      </c>
      <c r="DU120" s="229"/>
      <c r="DV120" s="229"/>
      <c r="DW120" s="229"/>
      <c r="DX120" s="229"/>
      <c r="DY120" s="229"/>
      <c r="DZ120" s="229"/>
      <c r="EA120" s="229"/>
      <c r="EB120" s="229"/>
      <c r="EC120" s="229"/>
      <c r="ED120" s="229"/>
      <c r="EE120" s="229"/>
      <c r="EF120" s="229"/>
      <c r="EG120" s="229"/>
      <c r="EH120" s="229"/>
      <c r="EI120" s="229"/>
      <c r="EJ120" s="229"/>
      <c r="EK120" s="229"/>
      <c r="EL120" s="229"/>
      <c r="EM120" s="229"/>
      <c r="EN120" s="229"/>
      <c r="EO120" s="229"/>
      <c r="EP120" s="229"/>
      <c r="EQ120" s="229"/>
      <c r="ER120" s="229"/>
      <c r="ES120" s="229"/>
      <c r="ET120" s="229"/>
      <c r="EU120" s="229"/>
      <c r="EV120" s="229"/>
      <c r="EW120" s="229"/>
      <c r="EX120" s="229"/>
      <c r="EY120" s="229"/>
      <c r="EZ120" s="229"/>
      <c r="FA120" s="232"/>
    </row>
    <row r="121" spans="1:157" s="25" customFormat="1" ht="12.75" customHeight="1">
      <c r="A121" s="211" t="s">
        <v>44</v>
      </c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2"/>
      <c r="BM121" s="190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91"/>
      <c r="BX121" s="193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91"/>
      <c r="CM121" s="230"/>
      <c r="CN121" s="231"/>
      <c r="CO121" s="231"/>
      <c r="CP121" s="231"/>
      <c r="CQ121" s="231"/>
      <c r="CR121" s="231"/>
      <c r="CS121" s="231"/>
      <c r="CT121" s="231"/>
      <c r="CU121" s="231"/>
      <c r="CV121" s="231"/>
      <c r="CW121" s="231"/>
      <c r="CX121" s="231"/>
      <c r="CY121" s="231"/>
      <c r="CZ121" s="231"/>
      <c r="DA121" s="231"/>
      <c r="DB121" s="231"/>
      <c r="DC121" s="231"/>
      <c r="DD121" s="231"/>
      <c r="DE121" s="231"/>
      <c r="DF121" s="231"/>
      <c r="DG121" s="231"/>
      <c r="DH121" s="231"/>
      <c r="DI121" s="231"/>
      <c r="DJ121" s="231"/>
      <c r="DK121" s="231"/>
      <c r="DL121" s="231"/>
      <c r="DM121" s="231"/>
      <c r="DN121" s="231"/>
      <c r="DO121" s="231"/>
      <c r="DP121" s="231"/>
      <c r="DQ121" s="231"/>
      <c r="DR121" s="231"/>
      <c r="DS121" s="231"/>
      <c r="DT121" s="230"/>
      <c r="DU121" s="231"/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  <c r="EH121" s="231"/>
      <c r="EI121" s="231"/>
      <c r="EJ121" s="231"/>
      <c r="EK121" s="231"/>
      <c r="EL121" s="231"/>
      <c r="EM121" s="231"/>
      <c r="EN121" s="231"/>
      <c r="EO121" s="231"/>
      <c r="EP121" s="231"/>
      <c r="EQ121" s="231"/>
      <c r="ER121" s="231"/>
      <c r="ES121" s="231"/>
      <c r="ET121" s="231"/>
      <c r="EU121" s="231"/>
      <c r="EV121" s="231"/>
      <c r="EW121" s="231"/>
      <c r="EX121" s="231"/>
      <c r="EY121" s="231"/>
      <c r="EZ121" s="231"/>
      <c r="FA121" s="233"/>
    </row>
    <row r="122" spans="1:157" s="25" customFormat="1" ht="12.75" customHeight="1">
      <c r="A122" s="194" t="s">
        <v>11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5"/>
      <c r="BM122" s="187">
        <v>321</v>
      </c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9"/>
      <c r="BX122" s="192">
        <v>310</v>
      </c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9"/>
      <c r="CM122" s="228">
        <v>5438080.78</v>
      </c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29"/>
      <c r="CY122" s="229"/>
      <c r="CZ122" s="229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  <c r="DM122" s="229"/>
      <c r="DN122" s="229"/>
      <c r="DO122" s="229"/>
      <c r="DP122" s="229"/>
      <c r="DQ122" s="229"/>
      <c r="DR122" s="229"/>
      <c r="DS122" s="229"/>
      <c r="DT122" s="228">
        <v>14712174.87</v>
      </c>
      <c r="DU122" s="229"/>
      <c r="DV122" s="229"/>
      <c r="DW122" s="229"/>
      <c r="DX122" s="229"/>
      <c r="DY122" s="229"/>
      <c r="DZ122" s="229"/>
      <c r="EA122" s="229"/>
      <c r="EB122" s="229"/>
      <c r="EC122" s="229"/>
      <c r="ED122" s="229"/>
      <c r="EE122" s="229"/>
      <c r="EF122" s="229"/>
      <c r="EG122" s="229"/>
      <c r="EH122" s="229"/>
      <c r="EI122" s="229"/>
      <c r="EJ122" s="229"/>
      <c r="EK122" s="229"/>
      <c r="EL122" s="229"/>
      <c r="EM122" s="229"/>
      <c r="EN122" s="229"/>
      <c r="EO122" s="229"/>
      <c r="EP122" s="229"/>
      <c r="EQ122" s="229"/>
      <c r="ER122" s="229"/>
      <c r="ES122" s="229"/>
      <c r="ET122" s="229"/>
      <c r="EU122" s="229"/>
      <c r="EV122" s="229"/>
      <c r="EW122" s="229"/>
      <c r="EX122" s="229"/>
      <c r="EY122" s="229"/>
      <c r="EZ122" s="229"/>
      <c r="FA122" s="232"/>
    </row>
    <row r="123" spans="1:157" s="25" customFormat="1" ht="12.75" customHeight="1">
      <c r="A123" s="178" t="s">
        <v>22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9"/>
      <c r="BM123" s="190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91"/>
      <c r="BX123" s="193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91"/>
      <c r="CM123" s="230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  <c r="DP123" s="231"/>
      <c r="DQ123" s="231"/>
      <c r="DR123" s="231"/>
      <c r="DS123" s="231"/>
      <c r="DT123" s="230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  <c r="EK123" s="231"/>
      <c r="EL123" s="231"/>
      <c r="EM123" s="231"/>
      <c r="EN123" s="231"/>
      <c r="EO123" s="231"/>
      <c r="EP123" s="231"/>
      <c r="EQ123" s="231"/>
      <c r="ER123" s="231"/>
      <c r="ES123" s="231"/>
      <c r="ET123" s="231"/>
      <c r="EU123" s="231"/>
      <c r="EV123" s="231"/>
      <c r="EW123" s="231"/>
      <c r="EX123" s="231"/>
      <c r="EY123" s="231"/>
      <c r="EZ123" s="231"/>
      <c r="FA123" s="233"/>
    </row>
    <row r="124" spans="1:157" s="25" customFormat="1" ht="13.5" customHeight="1">
      <c r="A124" s="178" t="s">
        <v>23</v>
      </c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9"/>
      <c r="BM124" s="299">
        <v>322</v>
      </c>
      <c r="BN124" s="300"/>
      <c r="BO124" s="300"/>
      <c r="BP124" s="300"/>
      <c r="BQ124" s="300"/>
      <c r="BR124" s="300"/>
      <c r="BS124" s="300"/>
      <c r="BT124" s="300"/>
      <c r="BU124" s="300"/>
      <c r="BV124" s="300"/>
      <c r="BW124" s="300"/>
      <c r="BX124" s="300">
        <v>320</v>
      </c>
      <c r="BY124" s="300"/>
      <c r="BZ124" s="300"/>
      <c r="CA124" s="300"/>
      <c r="CB124" s="300"/>
      <c r="CC124" s="300"/>
      <c r="CD124" s="300"/>
      <c r="CE124" s="300"/>
      <c r="CF124" s="300"/>
      <c r="CG124" s="300"/>
      <c r="CH124" s="300"/>
      <c r="CI124" s="300"/>
      <c r="CJ124" s="300"/>
      <c r="CK124" s="300"/>
      <c r="CL124" s="300"/>
      <c r="CM124" s="216"/>
      <c r="CN124" s="217"/>
      <c r="CO124" s="217"/>
      <c r="CP124" s="217"/>
      <c r="CQ124" s="217"/>
      <c r="CR124" s="217"/>
      <c r="CS124" s="217"/>
      <c r="CT124" s="217"/>
      <c r="CU124" s="217"/>
      <c r="CV124" s="217"/>
      <c r="CW124" s="217"/>
      <c r="CX124" s="217"/>
      <c r="CY124" s="217"/>
      <c r="CZ124" s="217"/>
      <c r="DA124" s="217"/>
      <c r="DB124" s="217"/>
      <c r="DC124" s="217"/>
      <c r="DD124" s="217"/>
      <c r="DE124" s="217"/>
      <c r="DF124" s="217"/>
      <c r="DG124" s="217"/>
      <c r="DH124" s="217"/>
      <c r="DI124" s="217"/>
      <c r="DJ124" s="217"/>
      <c r="DK124" s="217"/>
      <c r="DL124" s="217"/>
      <c r="DM124" s="217"/>
      <c r="DN124" s="217"/>
      <c r="DO124" s="217"/>
      <c r="DP124" s="217"/>
      <c r="DQ124" s="217"/>
      <c r="DR124" s="217"/>
      <c r="DS124" s="217"/>
      <c r="DT124" s="216"/>
      <c r="DU124" s="217"/>
      <c r="DV124" s="217"/>
      <c r="DW124" s="217"/>
      <c r="DX124" s="217"/>
      <c r="DY124" s="217"/>
      <c r="DZ124" s="217"/>
      <c r="EA124" s="217"/>
      <c r="EB124" s="217"/>
      <c r="EC124" s="217"/>
      <c r="ED124" s="217"/>
      <c r="EE124" s="217"/>
      <c r="EF124" s="217"/>
      <c r="EG124" s="217"/>
      <c r="EH124" s="217"/>
      <c r="EI124" s="217"/>
      <c r="EJ124" s="217"/>
      <c r="EK124" s="217"/>
      <c r="EL124" s="217"/>
      <c r="EM124" s="217"/>
      <c r="EN124" s="217"/>
      <c r="EO124" s="217"/>
      <c r="EP124" s="217"/>
      <c r="EQ124" s="217"/>
      <c r="ER124" s="217"/>
      <c r="ES124" s="217"/>
      <c r="ET124" s="217"/>
      <c r="EU124" s="217"/>
      <c r="EV124" s="217"/>
      <c r="EW124" s="217"/>
      <c r="EX124" s="217"/>
      <c r="EY124" s="217"/>
      <c r="EZ124" s="217"/>
      <c r="FA124" s="234"/>
    </row>
    <row r="125" spans="1:157" s="25" customFormat="1" ht="13.5" customHeight="1">
      <c r="A125" s="180" t="s">
        <v>24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1"/>
      <c r="BM125" s="182">
        <v>323</v>
      </c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>
        <v>330</v>
      </c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216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6"/>
      <c r="DU125" s="217"/>
      <c r="DV125" s="217"/>
      <c r="DW125" s="217"/>
      <c r="DX125" s="217"/>
      <c r="DY125" s="217"/>
      <c r="DZ125" s="217"/>
      <c r="EA125" s="217"/>
      <c r="EB125" s="217"/>
      <c r="EC125" s="217"/>
      <c r="ED125" s="217"/>
      <c r="EE125" s="217"/>
      <c r="EF125" s="217"/>
      <c r="EG125" s="217"/>
      <c r="EH125" s="217"/>
      <c r="EI125" s="217"/>
      <c r="EJ125" s="217"/>
      <c r="EK125" s="217"/>
      <c r="EL125" s="217"/>
      <c r="EM125" s="217"/>
      <c r="EN125" s="217"/>
      <c r="EO125" s="217"/>
      <c r="EP125" s="217"/>
      <c r="EQ125" s="217"/>
      <c r="ER125" s="217"/>
      <c r="ES125" s="217"/>
      <c r="ET125" s="217"/>
      <c r="EU125" s="217"/>
      <c r="EV125" s="217"/>
      <c r="EW125" s="217"/>
      <c r="EX125" s="217"/>
      <c r="EY125" s="217"/>
      <c r="EZ125" s="217"/>
      <c r="FA125" s="234"/>
    </row>
    <row r="126" spans="1:157" s="25" customFormat="1" ht="13.5" customHeight="1">
      <c r="A126" s="194" t="s">
        <v>25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5"/>
      <c r="BM126" s="235">
        <v>324</v>
      </c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>
        <v>340</v>
      </c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28">
        <v>35313481.11</v>
      </c>
      <c r="CN126" s="229"/>
      <c r="CO126" s="229"/>
      <c r="CP126" s="229"/>
      <c r="CQ126" s="229"/>
      <c r="CR126" s="229"/>
      <c r="CS126" s="229"/>
      <c r="CT126" s="229"/>
      <c r="CU126" s="229"/>
      <c r="CV126" s="229"/>
      <c r="CW126" s="229"/>
      <c r="CX126" s="229"/>
      <c r="CY126" s="229"/>
      <c r="CZ126" s="22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  <c r="DM126" s="229"/>
      <c r="DN126" s="229"/>
      <c r="DO126" s="229"/>
      <c r="DP126" s="229"/>
      <c r="DQ126" s="229"/>
      <c r="DR126" s="229"/>
      <c r="DS126" s="229"/>
      <c r="DT126" s="228">
        <v>42437895.93</v>
      </c>
      <c r="DU126" s="229"/>
      <c r="DV126" s="229"/>
      <c r="DW126" s="229"/>
      <c r="DX126" s="229"/>
      <c r="DY126" s="229"/>
      <c r="DZ126" s="229"/>
      <c r="EA126" s="229"/>
      <c r="EB126" s="229"/>
      <c r="EC126" s="229"/>
      <c r="ED126" s="229"/>
      <c r="EE126" s="229"/>
      <c r="EF126" s="229"/>
      <c r="EG126" s="229"/>
      <c r="EH126" s="229"/>
      <c r="EI126" s="229"/>
      <c r="EJ126" s="229"/>
      <c r="EK126" s="229"/>
      <c r="EL126" s="229"/>
      <c r="EM126" s="229"/>
      <c r="EN126" s="229"/>
      <c r="EO126" s="229"/>
      <c r="EP126" s="229"/>
      <c r="EQ126" s="229"/>
      <c r="ER126" s="229"/>
      <c r="ES126" s="229"/>
      <c r="ET126" s="229"/>
      <c r="EU126" s="229"/>
      <c r="EV126" s="229"/>
      <c r="EW126" s="229"/>
      <c r="EX126" s="229"/>
      <c r="EY126" s="229"/>
      <c r="EZ126" s="229"/>
      <c r="FA126" s="232"/>
    </row>
    <row r="127" spans="1:157" s="25" customFormat="1" ht="2.25" customHeight="1" thickBot="1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289"/>
      <c r="AW127" s="289"/>
      <c r="AX127" s="289"/>
      <c r="AY127" s="289"/>
      <c r="AZ127" s="289"/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90"/>
      <c r="BM127" s="291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25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5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  <c r="EF127" s="226"/>
      <c r="EG127" s="226"/>
      <c r="EH127" s="226"/>
      <c r="EI127" s="226"/>
      <c r="EJ127" s="226"/>
      <c r="EK127" s="226"/>
      <c r="EL127" s="226"/>
      <c r="EM127" s="226"/>
      <c r="EN127" s="226"/>
      <c r="EO127" s="226"/>
      <c r="EP127" s="226"/>
      <c r="EQ127" s="226"/>
      <c r="ER127" s="226"/>
      <c r="ES127" s="226"/>
      <c r="ET127" s="226"/>
      <c r="EU127" s="226"/>
      <c r="EV127" s="226"/>
      <c r="EW127" s="226"/>
      <c r="EX127" s="226"/>
      <c r="EY127" s="226"/>
      <c r="EZ127" s="226"/>
      <c r="FA127" s="227"/>
    </row>
    <row r="128" s="25" customFormat="1" ht="3" customHeight="1">
      <c r="DQ128" s="28"/>
    </row>
    <row r="129" spans="121:157" s="25" customFormat="1" ht="15" customHeight="1">
      <c r="DQ129" s="28"/>
      <c r="DS129" s="31"/>
      <c r="FA129" s="31" t="s">
        <v>46</v>
      </c>
    </row>
    <row r="130" spans="1:157" s="23" customFormat="1" ht="23.25" customHeight="1">
      <c r="A130" s="263" t="s">
        <v>66</v>
      </c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 t="s">
        <v>97</v>
      </c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 t="s">
        <v>100</v>
      </c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18" t="s">
        <v>107</v>
      </c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8" t="s">
        <v>108</v>
      </c>
      <c r="DU130" s="219"/>
      <c r="DV130" s="219"/>
      <c r="DW130" s="219"/>
      <c r="DX130" s="219"/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  <c r="EJ130" s="219"/>
      <c r="EK130" s="219"/>
      <c r="EL130" s="219"/>
      <c r="EM130" s="219"/>
      <c r="EN130" s="219"/>
      <c r="EO130" s="219"/>
      <c r="EP130" s="219"/>
      <c r="EQ130" s="219"/>
      <c r="ER130" s="219"/>
      <c r="ES130" s="219"/>
      <c r="ET130" s="219"/>
      <c r="EU130" s="219"/>
      <c r="EV130" s="219"/>
      <c r="EW130" s="219"/>
      <c r="EX130" s="219"/>
      <c r="EY130" s="219"/>
      <c r="EZ130" s="219"/>
      <c r="FA130" s="219"/>
    </row>
    <row r="131" spans="1:157" s="24" customFormat="1" ht="12.75" customHeight="1" thickBot="1">
      <c r="A131" s="220">
        <v>1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2">
        <v>2</v>
      </c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>
        <v>3</v>
      </c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3">
        <v>4</v>
      </c>
      <c r="CN131" s="224"/>
      <c r="CO131" s="224"/>
      <c r="CP131" s="224"/>
      <c r="CQ131" s="224"/>
      <c r="CR131" s="224"/>
      <c r="CS131" s="224"/>
      <c r="CT131" s="224"/>
      <c r="CU131" s="224"/>
      <c r="CV131" s="224"/>
      <c r="CW131" s="224"/>
      <c r="CX131" s="224"/>
      <c r="CY131" s="224"/>
      <c r="CZ131" s="224"/>
      <c r="DA131" s="224"/>
      <c r="DB131" s="224"/>
      <c r="DC131" s="224"/>
      <c r="DD131" s="224"/>
      <c r="DE131" s="224"/>
      <c r="DF131" s="224"/>
      <c r="DG131" s="224"/>
      <c r="DH131" s="224"/>
      <c r="DI131" s="224"/>
      <c r="DJ131" s="224"/>
      <c r="DK131" s="224"/>
      <c r="DL131" s="224"/>
      <c r="DM131" s="224"/>
      <c r="DN131" s="224"/>
      <c r="DO131" s="224"/>
      <c r="DP131" s="224"/>
      <c r="DQ131" s="224"/>
      <c r="DR131" s="224"/>
      <c r="DS131" s="224"/>
      <c r="DT131" s="223">
        <v>5</v>
      </c>
      <c r="DU131" s="224"/>
      <c r="DV131" s="224"/>
      <c r="DW131" s="224"/>
      <c r="DX131" s="224"/>
      <c r="DY131" s="224"/>
      <c r="DZ131" s="224"/>
      <c r="EA131" s="224"/>
      <c r="EB131" s="224"/>
      <c r="EC131" s="224"/>
      <c r="ED131" s="224"/>
      <c r="EE131" s="224"/>
      <c r="EF131" s="224"/>
      <c r="EG131" s="224"/>
      <c r="EH131" s="224"/>
      <c r="EI131" s="224"/>
      <c r="EJ131" s="224"/>
      <c r="EK131" s="224"/>
      <c r="EL131" s="224"/>
      <c r="EM131" s="224"/>
      <c r="EN131" s="224"/>
      <c r="EO131" s="224"/>
      <c r="EP131" s="224"/>
      <c r="EQ131" s="224"/>
      <c r="ER131" s="224"/>
      <c r="ES131" s="224"/>
      <c r="ET131" s="224"/>
      <c r="EU131" s="224"/>
      <c r="EV131" s="224"/>
      <c r="EW131" s="224"/>
      <c r="EX131" s="224"/>
      <c r="EY131" s="224"/>
      <c r="EZ131" s="224"/>
      <c r="FA131" s="224"/>
    </row>
    <row r="132" spans="1:157" s="25" customFormat="1" ht="15.75" customHeight="1">
      <c r="A132" s="214" t="s">
        <v>47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5"/>
      <c r="BM132" s="301">
        <v>330</v>
      </c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13"/>
      <c r="CJ132" s="213"/>
      <c r="CK132" s="213"/>
      <c r="CL132" s="213"/>
      <c r="CM132" s="206"/>
      <c r="CN132" s="207"/>
      <c r="CO132" s="207"/>
      <c r="CP132" s="207"/>
      <c r="CQ132" s="207"/>
      <c r="CR132" s="207"/>
      <c r="CS132" s="207"/>
      <c r="CT132" s="207"/>
      <c r="CU132" s="207"/>
      <c r="CV132" s="207"/>
      <c r="CW132" s="207"/>
      <c r="CX132" s="207"/>
      <c r="CY132" s="207"/>
      <c r="CZ132" s="207"/>
      <c r="DA132" s="207"/>
      <c r="DB132" s="207"/>
      <c r="DC132" s="207"/>
      <c r="DD132" s="207"/>
      <c r="DE132" s="207"/>
      <c r="DF132" s="207"/>
      <c r="DG132" s="207"/>
      <c r="DH132" s="207"/>
      <c r="DI132" s="207"/>
      <c r="DJ132" s="207"/>
      <c r="DK132" s="207"/>
      <c r="DL132" s="207"/>
      <c r="DM132" s="207"/>
      <c r="DN132" s="207"/>
      <c r="DO132" s="207"/>
      <c r="DP132" s="207"/>
      <c r="DQ132" s="207"/>
      <c r="DR132" s="207"/>
      <c r="DS132" s="207"/>
      <c r="DT132" s="206"/>
      <c r="DU132" s="207"/>
      <c r="DV132" s="207"/>
      <c r="DW132" s="207"/>
      <c r="DX132" s="207"/>
      <c r="DY132" s="207"/>
      <c r="DZ132" s="207"/>
      <c r="EA132" s="207"/>
      <c r="EB132" s="207"/>
      <c r="EC132" s="207"/>
      <c r="ED132" s="207"/>
      <c r="EE132" s="207"/>
      <c r="EF132" s="207"/>
      <c r="EG132" s="207"/>
      <c r="EH132" s="207"/>
      <c r="EI132" s="207"/>
      <c r="EJ132" s="207"/>
      <c r="EK132" s="207"/>
      <c r="EL132" s="207"/>
      <c r="EM132" s="207"/>
      <c r="EN132" s="207"/>
      <c r="EO132" s="207"/>
      <c r="EP132" s="207"/>
      <c r="EQ132" s="207"/>
      <c r="ER132" s="207"/>
      <c r="ES132" s="207"/>
      <c r="ET132" s="207"/>
      <c r="EU132" s="207"/>
      <c r="EV132" s="207"/>
      <c r="EW132" s="207"/>
      <c r="EX132" s="207"/>
      <c r="EY132" s="207"/>
      <c r="EZ132" s="207"/>
      <c r="FA132" s="208"/>
    </row>
    <row r="133" spans="1:157" s="25" customFormat="1" ht="12.75" customHeight="1">
      <c r="A133" s="209" t="s">
        <v>10</v>
      </c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10"/>
      <c r="BM133" s="187">
        <v>340</v>
      </c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9"/>
      <c r="BX133" s="192">
        <v>500</v>
      </c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9"/>
      <c r="CM133" s="172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3"/>
      <c r="DE133" s="173"/>
      <c r="DF133" s="173"/>
      <c r="DG133" s="173"/>
      <c r="DH133" s="173"/>
      <c r="DI133" s="173"/>
      <c r="DJ133" s="173"/>
      <c r="DK133" s="173"/>
      <c r="DL133" s="173"/>
      <c r="DM133" s="173"/>
      <c r="DN133" s="173"/>
      <c r="DO133" s="173"/>
      <c r="DP133" s="173"/>
      <c r="DQ133" s="173"/>
      <c r="DR133" s="173"/>
      <c r="DS133" s="173"/>
      <c r="DT133" s="172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173"/>
      <c r="EO133" s="173"/>
      <c r="EP133" s="173"/>
      <c r="EQ133" s="173"/>
      <c r="ER133" s="173"/>
      <c r="ES133" s="173"/>
      <c r="ET133" s="173"/>
      <c r="EU133" s="173"/>
      <c r="EV133" s="173"/>
      <c r="EW133" s="173"/>
      <c r="EX133" s="173"/>
      <c r="EY133" s="173"/>
      <c r="EZ133" s="173"/>
      <c r="FA133" s="174"/>
    </row>
    <row r="134" spans="1:157" s="25" customFormat="1" ht="12.75" customHeight="1">
      <c r="A134" s="211" t="s">
        <v>70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2"/>
      <c r="BM134" s="190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91"/>
      <c r="BX134" s="193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91"/>
      <c r="CM134" s="175"/>
      <c r="CN134" s="176"/>
      <c r="CO134" s="176"/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6"/>
      <c r="DB134" s="176"/>
      <c r="DC134" s="176"/>
      <c r="DD134" s="176"/>
      <c r="DE134" s="176"/>
      <c r="DF134" s="176"/>
      <c r="DG134" s="176"/>
      <c r="DH134" s="176"/>
      <c r="DI134" s="176"/>
      <c r="DJ134" s="176"/>
      <c r="DK134" s="176"/>
      <c r="DL134" s="176"/>
      <c r="DM134" s="176"/>
      <c r="DN134" s="176"/>
      <c r="DO134" s="176"/>
      <c r="DP134" s="176"/>
      <c r="DQ134" s="176"/>
      <c r="DR134" s="176"/>
      <c r="DS134" s="176"/>
      <c r="DT134" s="175"/>
      <c r="DU134" s="176"/>
      <c r="DV134" s="176"/>
      <c r="DW134" s="176"/>
      <c r="DX134" s="176"/>
      <c r="DY134" s="176"/>
      <c r="DZ134" s="176"/>
      <c r="EA134" s="176"/>
      <c r="EB134" s="176"/>
      <c r="EC134" s="176"/>
      <c r="ED134" s="176"/>
      <c r="EE134" s="176"/>
      <c r="EF134" s="176"/>
      <c r="EG134" s="176"/>
      <c r="EH134" s="176"/>
      <c r="EI134" s="176"/>
      <c r="EJ134" s="176"/>
      <c r="EK134" s="176"/>
      <c r="EL134" s="176"/>
      <c r="EM134" s="176"/>
      <c r="EN134" s="176"/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7"/>
    </row>
    <row r="135" spans="1:157" s="25" customFormat="1" ht="11.25">
      <c r="A135" s="194" t="s">
        <v>11</v>
      </c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5"/>
      <c r="BM135" s="187">
        <v>341</v>
      </c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9"/>
      <c r="BX135" s="192">
        <v>520</v>
      </c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9"/>
      <c r="CM135" s="172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3"/>
      <c r="DE135" s="173"/>
      <c r="DF135" s="173"/>
      <c r="DG135" s="173"/>
      <c r="DH135" s="173"/>
      <c r="DI135" s="173"/>
      <c r="DJ135" s="173"/>
      <c r="DK135" s="173"/>
      <c r="DL135" s="173"/>
      <c r="DM135" s="173"/>
      <c r="DN135" s="173"/>
      <c r="DO135" s="173"/>
      <c r="DP135" s="173"/>
      <c r="DQ135" s="173"/>
      <c r="DR135" s="173"/>
      <c r="DS135" s="173"/>
      <c r="DT135" s="172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3"/>
      <c r="EN135" s="173"/>
      <c r="EO135" s="173"/>
      <c r="EP135" s="173"/>
      <c r="EQ135" s="173"/>
      <c r="ER135" s="173"/>
      <c r="ES135" s="173"/>
      <c r="ET135" s="173"/>
      <c r="EU135" s="173"/>
      <c r="EV135" s="173"/>
      <c r="EW135" s="173"/>
      <c r="EX135" s="173"/>
      <c r="EY135" s="173"/>
      <c r="EZ135" s="173"/>
      <c r="FA135" s="174"/>
    </row>
    <row r="136" spans="1:157" s="25" customFormat="1" ht="24" customHeight="1">
      <c r="A136" s="178" t="s">
        <v>157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9"/>
      <c r="BM136" s="190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91"/>
      <c r="BX136" s="193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91"/>
      <c r="CM136" s="175"/>
      <c r="CN136" s="176"/>
      <c r="CO136" s="176"/>
      <c r="CP136" s="176"/>
      <c r="CQ136" s="176"/>
      <c r="CR136" s="176"/>
      <c r="CS136" s="176"/>
      <c r="CT136" s="176"/>
      <c r="CU136" s="176"/>
      <c r="CV136" s="176"/>
      <c r="CW136" s="176"/>
      <c r="CX136" s="176"/>
      <c r="CY136" s="176"/>
      <c r="CZ136" s="176"/>
      <c r="DA136" s="176"/>
      <c r="DB136" s="176"/>
      <c r="DC136" s="176"/>
      <c r="DD136" s="176"/>
      <c r="DE136" s="176"/>
      <c r="DF136" s="176"/>
      <c r="DG136" s="176"/>
      <c r="DH136" s="176"/>
      <c r="DI136" s="176"/>
      <c r="DJ136" s="176"/>
      <c r="DK136" s="176"/>
      <c r="DL136" s="176"/>
      <c r="DM136" s="176"/>
      <c r="DN136" s="176"/>
      <c r="DO136" s="176"/>
      <c r="DP136" s="176"/>
      <c r="DQ136" s="176"/>
      <c r="DR136" s="176"/>
      <c r="DS136" s="176"/>
      <c r="DT136" s="175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176"/>
      <c r="EJ136" s="176"/>
      <c r="EK136" s="176"/>
      <c r="EL136" s="176"/>
      <c r="EM136" s="176"/>
      <c r="EN136" s="176"/>
      <c r="EO136" s="176"/>
      <c r="EP136" s="176"/>
      <c r="EQ136" s="176"/>
      <c r="ER136" s="176"/>
      <c r="ES136" s="176"/>
      <c r="ET136" s="176"/>
      <c r="EU136" s="176"/>
      <c r="EV136" s="176"/>
      <c r="EW136" s="176"/>
      <c r="EX136" s="176"/>
      <c r="EY136" s="176"/>
      <c r="EZ136" s="176"/>
      <c r="FA136" s="177"/>
    </row>
    <row r="137" spans="1:157" s="25" customFormat="1" ht="12.75" customHeight="1">
      <c r="A137" s="180" t="s">
        <v>92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1"/>
      <c r="BM137" s="182">
        <v>342</v>
      </c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>
        <v>530</v>
      </c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4"/>
      <c r="CN137" s="185"/>
      <c r="CO137" s="185"/>
      <c r="CP137" s="185"/>
      <c r="CQ137" s="185"/>
      <c r="CR137" s="185"/>
      <c r="CS137" s="185"/>
      <c r="CT137" s="185"/>
      <c r="CU137" s="185"/>
      <c r="CV137" s="185"/>
      <c r="CW137" s="185"/>
      <c r="CX137" s="185"/>
      <c r="CY137" s="185"/>
      <c r="CZ137" s="185"/>
      <c r="DA137" s="185"/>
      <c r="DB137" s="185"/>
      <c r="DC137" s="185"/>
      <c r="DD137" s="185"/>
      <c r="DE137" s="185"/>
      <c r="DF137" s="185"/>
      <c r="DG137" s="185"/>
      <c r="DH137" s="185"/>
      <c r="DI137" s="185"/>
      <c r="DJ137" s="185"/>
      <c r="DK137" s="185"/>
      <c r="DL137" s="185"/>
      <c r="DM137" s="185"/>
      <c r="DN137" s="185"/>
      <c r="DO137" s="185"/>
      <c r="DP137" s="185"/>
      <c r="DQ137" s="185"/>
      <c r="DR137" s="185"/>
      <c r="DS137" s="185"/>
      <c r="DT137" s="184"/>
      <c r="DU137" s="185"/>
      <c r="DV137" s="185"/>
      <c r="DW137" s="185"/>
      <c r="DX137" s="185"/>
      <c r="DY137" s="185"/>
      <c r="DZ137" s="185"/>
      <c r="EA137" s="185"/>
      <c r="EB137" s="185"/>
      <c r="EC137" s="185"/>
      <c r="ED137" s="185"/>
      <c r="EE137" s="185"/>
      <c r="EF137" s="185"/>
      <c r="EG137" s="185"/>
      <c r="EH137" s="185"/>
      <c r="EI137" s="185"/>
      <c r="EJ137" s="185"/>
      <c r="EK137" s="185"/>
      <c r="EL137" s="185"/>
      <c r="EM137" s="185"/>
      <c r="EN137" s="185"/>
      <c r="EO137" s="185"/>
      <c r="EP137" s="185"/>
      <c r="EQ137" s="185"/>
      <c r="ER137" s="185"/>
      <c r="ES137" s="185"/>
      <c r="ET137" s="185"/>
      <c r="EU137" s="185"/>
      <c r="EV137" s="185"/>
      <c r="EW137" s="185"/>
      <c r="EX137" s="185"/>
      <c r="EY137" s="185"/>
      <c r="EZ137" s="185"/>
      <c r="FA137" s="186"/>
    </row>
    <row r="138" spans="1:157" s="25" customFormat="1" ht="12.75" customHeight="1">
      <c r="A138" s="180" t="s">
        <v>88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1"/>
      <c r="BM138" s="182">
        <v>343</v>
      </c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>
        <v>540</v>
      </c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4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  <c r="DE138" s="185"/>
      <c r="DF138" s="185"/>
      <c r="DG138" s="185"/>
      <c r="DH138" s="185"/>
      <c r="DI138" s="185"/>
      <c r="DJ138" s="185"/>
      <c r="DK138" s="185"/>
      <c r="DL138" s="185"/>
      <c r="DM138" s="185"/>
      <c r="DN138" s="185"/>
      <c r="DO138" s="185"/>
      <c r="DP138" s="185"/>
      <c r="DQ138" s="185"/>
      <c r="DR138" s="185"/>
      <c r="DS138" s="185"/>
      <c r="DT138" s="184"/>
      <c r="DU138" s="185"/>
      <c r="DV138" s="185"/>
      <c r="DW138" s="185"/>
      <c r="DX138" s="185"/>
      <c r="DY138" s="185"/>
      <c r="DZ138" s="185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5"/>
      <c r="EV138" s="185"/>
      <c r="EW138" s="185"/>
      <c r="EX138" s="185"/>
      <c r="EY138" s="185"/>
      <c r="EZ138" s="185"/>
      <c r="FA138" s="186"/>
    </row>
    <row r="139" spans="1:157" s="25" customFormat="1" ht="12.75" customHeight="1">
      <c r="A139" s="180" t="s">
        <v>73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1"/>
      <c r="BM139" s="182">
        <v>344</v>
      </c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>
        <v>550</v>
      </c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83"/>
      <c r="CM139" s="184"/>
      <c r="CN139" s="185"/>
      <c r="CO139" s="185"/>
      <c r="CP139" s="185"/>
      <c r="CQ139" s="185"/>
      <c r="CR139" s="185"/>
      <c r="CS139" s="185"/>
      <c r="CT139" s="185"/>
      <c r="CU139" s="185"/>
      <c r="CV139" s="185"/>
      <c r="CW139" s="185"/>
      <c r="CX139" s="185"/>
      <c r="CY139" s="185"/>
      <c r="CZ139" s="185"/>
      <c r="DA139" s="185"/>
      <c r="DB139" s="185"/>
      <c r="DC139" s="185"/>
      <c r="DD139" s="185"/>
      <c r="DE139" s="185"/>
      <c r="DF139" s="185"/>
      <c r="DG139" s="185"/>
      <c r="DH139" s="185"/>
      <c r="DI139" s="185"/>
      <c r="DJ139" s="185"/>
      <c r="DK139" s="185"/>
      <c r="DL139" s="185"/>
      <c r="DM139" s="185"/>
      <c r="DN139" s="185"/>
      <c r="DO139" s="185"/>
      <c r="DP139" s="185"/>
      <c r="DQ139" s="185"/>
      <c r="DR139" s="185"/>
      <c r="DS139" s="185"/>
      <c r="DT139" s="184"/>
      <c r="DU139" s="185"/>
      <c r="DV139" s="185"/>
      <c r="DW139" s="185"/>
      <c r="DX139" s="185"/>
      <c r="DY139" s="185"/>
      <c r="DZ139" s="185"/>
      <c r="EA139" s="185"/>
      <c r="EB139" s="185"/>
      <c r="EC139" s="185"/>
      <c r="ED139" s="185"/>
      <c r="EE139" s="185"/>
      <c r="EF139" s="185"/>
      <c r="EG139" s="185"/>
      <c r="EH139" s="185"/>
      <c r="EI139" s="185"/>
      <c r="EJ139" s="185"/>
      <c r="EK139" s="185"/>
      <c r="EL139" s="185"/>
      <c r="EM139" s="185"/>
      <c r="EN139" s="185"/>
      <c r="EO139" s="185"/>
      <c r="EP139" s="185"/>
      <c r="EQ139" s="185"/>
      <c r="ER139" s="185"/>
      <c r="ES139" s="185"/>
      <c r="ET139" s="185"/>
      <c r="EU139" s="185"/>
      <c r="EV139" s="185"/>
      <c r="EW139" s="185"/>
      <c r="EX139" s="185"/>
      <c r="EY139" s="185"/>
      <c r="EZ139" s="185"/>
      <c r="FA139" s="186"/>
    </row>
    <row r="140" spans="1:157" s="25" customFormat="1" ht="12.7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1"/>
      <c r="BM140" s="182">
        <v>345</v>
      </c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4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185"/>
      <c r="CZ140" s="185"/>
      <c r="DA140" s="185"/>
      <c r="DB140" s="185"/>
      <c r="DC140" s="185"/>
      <c r="DD140" s="185"/>
      <c r="DE140" s="185"/>
      <c r="DF140" s="185"/>
      <c r="DG140" s="185"/>
      <c r="DH140" s="185"/>
      <c r="DI140" s="185"/>
      <c r="DJ140" s="185"/>
      <c r="DK140" s="185"/>
      <c r="DL140" s="185"/>
      <c r="DM140" s="185"/>
      <c r="DN140" s="185"/>
      <c r="DO140" s="185"/>
      <c r="DP140" s="185"/>
      <c r="DQ140" s="185"/>
      <c r="DR140" s="185"/>
      <c r="DS140" s="185"/>
      <c r="DT140" s="184"/>
      <c r="DU140" s="185"/>
      <c r="DV140" s="185"/>
      <c r="DW140" s="185"/>
      <c r="DX140" s="185"/>
      <c r="DY140" s="185"/>
      <c r="DZ140" s="185"/>
      <c r="EA140" s="185"/>
      <c r="EB140" s="185"/>
      <c r="EC140" s="185"/>
      <c r="ED140" s="185"/>
      <c r="EE140" s="185"/>
      <c r="EF140" s="185"/>
      <c r="EG140" s="185"/>
      <c r="EH140" s="185"/>
      <c r="EI140" s="185"/>
      <c r="EJ140" s="185"/>
      <c r="EK140" s="185"/>
      <c r="EL140" s="185"/>
      <c r="EM140" s="185"/>
      <c r="EN140" s="185"/>
      <c r="EO140" s="185"/>
      <c r="EP140" s="185"/>
      <c r="EQ140" s="185"/>
      <c r="ER140" s="185"/>
      <c r="ES140" s="185"/>
      <c r="ET140" s="185"/>
      <c r="EU140" s="185"/>
      <c r="EV140" s="185"/>
      <c r="EW140" s="185"/>
      <c r="EX140" s="185"/>
      <c r="EY140" s="185"/>
      <c r="EZ140" s="185"/>
      <c r="FA140" s="186"/>
    </row>
    <row r="141" spans="1:157" s="25" customFormat="1" ht="13.5" customHeight="1">
      <c r="A141" s="203" t="s">
        <v>93</v>
      </c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  <c r="BJ141" s="203"/>
      <c r="BK141" s="203"/>
      <c r="BL141" s="204"/>
      <c r="BM141" s="182">
        <v>350</v>
      </c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>
        <v>800</v>
      </c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83"/>
      <c r="CM141" s="184"/>
      <c r="CN141" s="185"/>
      <c r="CO141" s="185"/>
      <c r="CP141" s="185"/>
      <c r="CQ141" s="185"/>
      <c r="CR141" s="185"/>
      <c r="CS141" s="185"/>
      <c r="CT141" s="185"/>
      <c r="CU141" s="185"/>
      <c r="CV141" s="185"/>
      <c r="CW141" s="185"/>
      <c r="CX141" s="185"/>
      <c r="CY141" s="185"/>
      <c r="CZ141" s="185"/>
      <c r="DA141" s="185"/>
      <c r="DB141" s="185"/>
      <c r="DC141" s="185"/>
      <c r="DD141" s="185"/>
      <c r="DE141" s="185"/>
      <c r="DF141" s="185"/>
      <c r="DG141" s="185"/>
      <c r="DH141" s="185"/>
      <c r="DI141" s="185"/>
      <c r="DJ141" s="185"/>
      <c r="DK141" s="185"/>
      <c r="DL141" s="185"/>
      <c r="DM141" s="185"/>
      <c r="DN141" s="185"/>
      <c r="DO141" s="185"/>
      <c r="DP141" s="185"/>
      <c r="DQ141" s="185"/>
      <c r="DR141" s="185"/>
      <c r="DS141" s="185"/>
      <c r="DT141" s="184"/>
      <c r="DU141" s="185"/>
      <c r="DV141" s="185"/>
      <c r="DW141" s="185"/>
      <c r="DX141" s="185"/>
      <c r="DY141" s="185"/>
      <c r="DZ141" s="185"/>
      <c r="EA141" s="185"/>
      <c r="EB141" s="185"/>
      <c r="EC141" s="185"/>
      <c r="ED141" s="185"/>
      <c r="EE141" s="185"/>
      <c r="EF141" s="185"/>
      <c r="EG141" s="185"/>
      <c r="EH141" s="185"/>
      <c r="EI141" s="185"/>
      <c r="EJ141" s="185"/>
      <c r="EK141" s="185"/>
      <c r="EL141" s="185"/>
      <c r="EM141" s="185"/>
      <c r="EN141" s="185"/>
      <c r="EO141" s="185"/>
      <c r="EP141" s="185"/>
      <c r="EQ141" s="185"/>
      <c r="ER141" s="185"/>
      <c r="ES141" s="185"/>
      <c r="ET141" s="185"/>
      <c r="EU141" s="185"/>
      <c r="EV141" s="185"/>
      <c r="EW141" s="185"/>
      <c r="EX141" s="185"/>
      <c r="EY141" s="185"/>
      <c r="EZ141" s="185"/>
      <c r="FA141" s="186"/>
    </row>
    <row r="142" spans="1:157" s="25" customFormat="1" ht="11.25">
      <c r="A142" s="194" t="s">
        <v>11</v>
      </c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5"/>
      <c r="BM142" s="187">
        <v>351</v>
      </c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9"/>
      <c r="BX142" s="192">
        <v>810</v>
      </c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9"/>
      <c r="CM142" s="172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173"/>
      <c r="DG142" s="173"/>
      <c r="DH142" s="173"/>
      <c r="DI142" s="173"/>
      <c r="DJ142" s="173"/>
      <c r="DK142" s="173"/>
      <c r="DL142" s="173"/>
      <c r="DM142" s="173"/>
      <c r="DN142" s="173"/>
      <c r="DO142" s="173"/>
      <c r="DP142" s="173"/>
      <c r="DQ142" s="173"/>
      <c r="DR142" s="173"/>
      <c r="DS142" s="173"/>
      <c r="DT142" s="228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/>
      <c r="EG142" s="173"/>
      <c r="EH142" s="173"/>
      <c r="EI142" s="173"/>
      <c r="EJ142" s="173"/>
      <c r="EK142" s="173"/>
      <c r="EL142" s="173"/>
      <c r="EM142" s="173"/>
      <c r="EN142" s="173"/>
      <c r="EO142" s="173"/>
      <c r="EP142" s="173"/>
      <c r="EQ142" s="173"/>
      <c r="ER142" s="173"/>
      <c r="ES142" s="173"/>
      <c r="ET142" s="173"/>
      <c r="EU142" s="173"/>
      <c r="EV142" s="173"/>
      <c r="EW142" s="173"/>
      <c r="EX142" s="173"/>
      <c r="EY142" s="173"/>
      <c r="EZ142" s="173"/>
      <c r="FA142" s="174"/>
    </row>
    <row r="143" spans="1:157" s="25" customFormat="1" ht="12.75" customHeight="1">
      <c r="A143" s="178" t="s">
        <v>84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9"/>
      <c r="BM143" s="190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91"/>
      <c r="BX143" s="193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91"/>
      <c r="CM143" s="175"/>
      <c r="CN143" s="176"/>
      <c r="CO143" s="176"/>
      <c r="CP143" s="176"/>
      <c r="CQ143" s="176"/>
      <c r="CR143" s="176"/>
      <c r="CS143" s="176"/>
      <c r="CT143" s="176"/>
      <c r="CU143" s="176"/>
      <c r="CV143" s="176"/>
      <c r="CW143" s="176"/>
      <c r="CX143" s="176"/>
      <c r="CY143" s="176"/>
      <c r="CZ143" s="176"/>
      <c r="DA143" s="176"/>
      <c r="DB143" s="176"/>
      <c r="DC143" s="176"/>
      <c r="DD143" s="176"/>
      <c r="DE143" s="176"/>
      <c r="DF143" s="176"/>
      <c r="DG143" s="176"/>
      <c r="DH143" s="176"/>
      <c r="DI143" s="176"/>
      <c r="DJ143" s="176"/>
      <c r="DK143" s="176"/>
      <c r="DL143" s="176"/>
      <c r="DM143" s="176"/>
      <c r="DN143" s="176"/>
      <c r="DO143" s="176"/>
      <c r="DP143" s="176"/>
      <c r="DQ143" s="176"/>
      <c r="DR143" s="176"/>
      <c r="DS143" s="176"/>
      <c r="DT143" s="175"/>
      <c r="DU143" s="176"/>
      <c r="DV143" s="176"/>
      <c r="DW143" s="176"/>
      <c r="DX143" s="176"/>
      <c r="DY143" s="176"/>
      <c r="DZ143" s="176"/>
      <c r="EA143" s="176"/>
      <c r="EB143" s="176"/>
      <c r="EC143" s="176"/>
      <c r="ED143" s="176"/>
      <c r="EE143" s="176"/>
      <c r="EF143" s="176"/>
      <c r="EG143" s="176"/>
      <c r="EH143" s="176"/>
      <c r="EI143" s="176"/>
      <c r="EJ143" s="176"/>
      <c r="EK143" s="176"/>
      <c r="EL143" s="176"/>
      <c r="EM143" s="176"/>
      <c r="EN143" s="176"/>
      <c r="EO143" s="176"/>
      <c r="EP143" s="176"/>
      <c r="EQ143" s="176"/>
      <c r="ER143" s="176"/>
      <c r="ES143" s="176"/>
      <c r="ET143" s="176"/>
      <c r="EU143" s="176"/>
      <c r="EV143" s="176"/>
      <c r="EW143" s="176"/>
      <c r="EX143" s="176"/>
      <c r="EY143" s="176"/>
      <c r="EZ143" s="176"/>
      <c r="FA143" s="177"/>
    </row>
    <row r="144" spans="1:157" s="25" customFormat="1" ht="12.75" customHeight="1">
      <c r="A144" s="180" t="s">
        <v>85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1"/>
      <c r="BM144" s="182">
        <v>352</v>
      </c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>
        <v>820</v>
      </c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4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185"/>
      <c r="DD144" s="185"/>
      <c r="DE144" s="185"/>
      <c r="DF144" s="185"/>
      <c r="DG144" s="185"/>
      <c r="DH144" s="185"/>
      <c r="DI144" s="185"/>
      <c r="DJ144" s="185"/>
      <c r="DK144" s="185"/>
      <c r="DL144" s="185"/>
      <c r="DM144" s="185"/>
      <c r="DN144" s="185"/>
      <c r="DO144" s="185"/>
      <c r="DP144" s="185"/>
      <c r="DQ144" s="185"/>
      <c r="DR144" s="185"/>
      <c r="DS144" s="185"/>
      <c r="DT144" s="184"/>
      <c r="DU144" s="185"/>
      <c r="DV144" s="185"/>
      <c r="DW144" s="185"/>
      <c r="DX144" s="185"/>
      <c r="DY144" s="185"/>
      <c r="DZ144" s="185"/>
      <c r="EA144" s="185"/>
      <c r="EB144" s="185"/>
      <c r="EC144" s="185"/>
      <c r="ED144" s="185"/>
      <c r="EE144" s="185"/>
      <c r="EF144" s="185"/>
      <c r="EG144" s="185"/>
      <c r="EH144" s="185"/>
      <c r="EI144" s="185"/>
      <c r="EJ144" s="185"/>
      <c r="EK144" s="185"/>
      <c r="EL144" s="185"/>
      <c r="EM144" s="185"/>
      <c r="EN144" s="185"/>
      <c r="EO144" s="185"/>
      <c r="EP144" s="185"/>
      <c r="EQ144" s="185"/>
      <c r="ER144" s="185"/>
      <c r="ES144" s="185"/>
      <c r="ET144" s="185"/>
      <c r="EU144" s="185"/>
      <c r="EV144" s="185"/>
      <c r="EW144" s="185"/>
      <c r="EX144" s="185"/>
      <c r="EY144" s="185"/>
      <c r="EZ144" s="185"/>
      <c r="FA144" s="186"/>
    </row>
    <row r="145" spans="1:157" s="25" customFormat="1" ht="13.5" customHeight="1">
      <c r="A145" s="201" t="s">
        <v>122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2"/>
      <c r="BM145" s="182">
        <v>360</v>
      </c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83"/>
      <c r="CM145" s="184"/>
      <c r="CN145" s="185"/>
      <c r="CO145" s="185"/>
      <c r="CP145" s="185"/>
      <c r="CQ145" s="185"/>
      <c r="CR145" s="185"/>
      <c r="CS145" s="185"/>
      <c r="CT145" s="185"/>
      <c r="CU145" s="185"/>
      <c r="CV145" s="185"/>
      <c r="CW145" s="185"/>
      <c r="CX145" s="185"/>
      <c r="CY145" s="185"/>
      <c r="CZ145" s="185"/>
      <c r="DA145" s="185"/>
      <c r="DB145" s="185"/>
      <c r="DC145" s="185"/>
      <c r="DD145" s="185"/>
      <c r="DE145" s="185"/>
      <c r="DF145" s="185"/>
      <c r="DG145" s="185"/>
      <c r="DH145" s="185"/>
      <c r="DI145" s="185"/>
      <c r="DJ145" s="185"/>
      <c r="DK145" s="185"/>
      <c r="DL145" s="185"/>
      <c r="DM145" s="185"/>
      <c r="DN145" s="185"/>
      <c r="DO145" s="185"/>
      <c r="DP145" s="185"/>
      <c r="DQ145" s="185"/>
      <c r="DR145" s="185"/>
      <c r="DS145" s="185"/>
      <c r="DT145" s="184"/>
      <c r="DU145" s="185"/>
      <c r="DV145" s="185"/>
      <c r="DW145" s="185"/>
      <c r="DX145" s="185"/>
      <c r="DY145" s="185"/>
      <c r="DZ145" s="185"/>
      <c r="EA145" s="185"/>
      <c r="EB145" s="185"/>
      <c r="EC145" s="185"/>
      <c r="ED145" s="185"/>
      <c r="EE145" s="185"/>
      <c r="EF145" s="185"/>
      <c r="EG145" s="185"/>
      <c r="EH145" s="185"/>
      <c r="EI145" s="185"/>
      <c r="EJ145" s="185"/>
      <c r="EK145" s="185"/>
      <c r="EL145" s="185"/>
      <c r="EM145" s="185"/>
      <c r="EN145" s="185"/>
      <c r="EO145" s="185"/>
      <c r="EP145" s="185"/>
      <c r="EQ145" s="185"/>
      <c r="ER145" s="185"/>
      <c r="ES145" s="185"/>
      <c r="ET145" s="185"/>
      <c r="EU145" s="185"/>
      <c r="EV145" s="185"/>
      <c r="EW145" s="185"/>
      <c r="EX145" s="185"/>
      <c r="EY145" s="185"/>
      <c r="EZ145" s="185"/>
      <c r="FA145" s="186"/>
    </row>
    <row r="146" spans="1:157" s="34" customFormat="1" ht="11.25">
      <c r="A146" s="194" t="s">
        <v>11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5"/>
      <c r="BM146" s="187">
        <v>361</v>
      </c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9"/>
      <c r="BX146" s="192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9"/>
      <c r="CM146" s="172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2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4"/>
    </row>
    <row r="147" spans="1:157" s="34" customFormat="1" ht="12.7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9"/>
      <c r="BM147" s="190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91"/>
      <c r="BX147" s="193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91"/>
      <c r="CM147" s="175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6"/>
      <c r="DB147" s="176"/>
      <c r="DC147" s="176"/>
      <c r="DD147" s="176"/>
      <c r="DE147" s="176"/>
      <c r="DF147" s="176"/>
      <c r="DG147" s="176"/>
      <c r="DH147" s="176"/>
      <c r="DI147" s="176"/>
      <c r="DJ147" s="176"/>
      <c r="DK147" s="176"/>
      <c r="DL147" s="176"/>
      <c r="DM147" s="176"/>
      <c r="DN147" s="176"/>
      <c r="DO147" s="176"/>
      <c r="DP147" s="176"/>
      <c r="DQ147" s="176"/>
      <c r="DR147" s="176"/>
      <c r="DS147" s="176"/>
      <c r="DT147" s="175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6"/>
      <c r="EE147" s="176"/>
      <c r="EF147" s="176"/>
      <c r="EG147" s="176"/>
      <c r="EH147" s="176"/>
      <c r="EI147" s="176"/>
      <c r="EJ147" s="176"/>
      <c r="EK147" s="176"/>
      <c r="EL147" s="176"/>
      <c r="EM147" s="176"/>
      <c r="EN147" s="176"/>
      <c r="EO147" s="176"/>
      <c r="EP147" s="176"/>
      <c r="EQ147" s="176"/>
      <c r="ER147" s="176"/>
      <c r="ES147" s="176"/>
      <c r="ET147" s="176"/>
      <c r="EU147" s="176"/>
      <c r="EV147" s="176"/>
      <c r="EW147" s="176"/>
      <c r="EX147" s="176"/>
      <c r="EY147" s="176"/>
      <c r="EZ147" s="176"/>
      <c r="FA147" s="177"/>
    </row>
    <row r="148" spans="1:157" s="34" customFormat="1" ht="12.7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1"/>
      <c r="BM148" s="182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83"/>
      <c r="CM148" s="184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  <c r="DT148" s="184"/>
      <c r="DU148" s="185"/>
      <c r="DV148" s="185"/>
      <c r="DW148" s="185"/>
      <c r="DX148" s="185"/>
      <c r="DY148" s="185"/>
      <c r="DZ148" s="185"/>
      <c r="EA148" s="185"/>
      <c r="EB148" s="185"/>
      <c r="EC148" s="185"/>
      <c r="ED148" s="185"/>
      <c r="EE148" s="185"/>
      <c r="EF148" s="185"/>
      <c r="EG148" s="185"/>
      <c r="EH148" s="185"/>
      <c r="EI148" s="185"/>
      <c r="EJ148" s="185"/>
      <c r="EK148" s="185"/>
      <c r="EL148" s="185"/>
      <c r="EM148" s="185"/>
      <c r="EN148" s="185"/>
      <c r="EO148" s="185"/>
      <c r="EP148" s="185"/>
      <c r="EQ148" s="185"/>
      <c r="ER148" s="185"/>
      <c r="ES148" s="185"/>
      <c r="ET148" s="185"/>
      <c r="EU148" s="185"/>
      <c r="EV148" s="185"/>
      <c r="EW148" s="185"/>
      <c r="EX148" s="185"/>
      <c r="EY148" s="185"/>
      <c r="EZ148" s="185"/>
      <c r="FA148" s="186"/>
    </row>
    <row r="149" spans="1:157" s="34" customFormat="1" ht="12.75" customHeight="1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5"/>
      <c r="BM149" s="196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8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199"/>
      <c r="CX149" s="199"/>
      <c r="CY149" s="199"/>
      <c r="CZ149" s="199"/>
      <c r="DA149" s="199"/>
      <c r="DB149" s="199"/>
      <c r="DC149" s="199"/>
      <c r="DD149" s="199"/>
      <c r="DE149" s="199"/>
      <c r="DF149" s="199"/>
      <c r="DG149" s="199"/>
      <c r="DH149" s="199"/>
      <c r="DI149" s="199"/>
      <c r="DJ149" s="199"/>
      <c r="DK149" s="199"/>
      <c r="DL149" s="199"/>
      <c r="DM149" s="199"/>
      <c r="DN149" s="199"/>
      <c r="DO149" s="199"/>
      <c r="DP149" s="199"/>
      <c r="DQ149" s="199"/>
      <c r="DR149" s="199"/>
      <c r="DS149" s="199"/>
      <c r="DT149" s="198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199"/>
      <c r="EF149" s="199"/>
      <c r="EG149" s="199"/>
      <c r="EH149" s="199"/>
      <c r="EI149" s="199"/>
      <c r="EJ149" s="199"/>
      <c r="EK149" s="199"/>
      <c r="EL149" s="199"/>
      <c r="EM149" s="199"/>
      <c r="EN149" s="199"/>
      <c r="EO149" s="199"/>
      <c r="EP149" s="199"/>
      <c r="EQ149" s="199"/>
      <c r="ER149" s="199"/>
      <c r="ES149" s="199"/>
      <c r="ET149" s="199"/>
      <c r="EU149" s="199"/>
      <c r="EV149" s="199"/>
      <c r="EW149" s="199"/>
      <c r="EX149" s="199"/>
      <c r="EY149" s="199"/>
      <c r="EZ149" s="199"/>
      <c r="FA149" s="200"/>
    </row>
    <row r="150" spans="1:157" s="28" customFormat="1" ht="2.25" customHeight="1" thickBot="1">
      <c r="A150" s="321"/>
      <c r="B150" s="32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D150" s="321"/>
      <c r="AE150" s="321"/>
      <c r="AF150" s="321"/>
      <c r="AG150" s="321"/>
      <c r="AH150" s="321"/>
      <c r="AI150" s="321"/>
      <c r="AJ150" s="321"/>
      <c r="AK150" s="321"/>
      <c r="AL150" s="321"/>
      <c r="AM150" s="321"/>
      <c r="AN150" s="321"/>
      <c r="AO150" s="321"/>
      <c r="AP150" s="321"/>
      <c r="AQ150" s="321"/>
      <c r="AR150" s="321"/>
      <c r="AS150" s="321"/>
      <c r="AT150" s="321"/>
      <c r="AU150" s="321"/>
      <c r="AV150" s="321"/>
      <c r="AW150" s="321"/>
      <c r="AX150" s="321"/>
      <c r="AY150" s="321"/>
      <c r="AZ150" s="321"/>
      <c r="BA150" s="321"/>
      <c r="BB150" s="321"/>
      <c r="BC150" s="321"/>
      <c r="BD150" s="321"/>
      <c r="BE150" s="321"/>
      <c r="BF150" s="321"/>
      <c r="BG150" s="321"/>
      <c r="BH150" s="321"/>
      <c r="BI150" s="321"/>
      <c r="BJ150" s="321"/>
      <c r="BK150" s="321"/>
      <c r="BL150" s="322"/>
      <c r="BM150" s="323"/>
      <c r="BN150" s="268"/>
      <c r="BO150" s="268"/>
      <c r="BP150" s="268"/>
      <c r="BQ150" s="268"/>
      <c r="BR150" s="268"/>
      <c r="BS150" s="268"/>
      <c r="BT150" s="268"/>
      <c r="BU150" s="268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334"/>
      <c r="CN150" s="335"/>
      <c r="CO150" s="335"/>
      <c r="CP150" s="335"/>
      <c r="CQ150" s="335"/>
      <c r="CR150" s="335"/>
      <c r="CS150" s="335"/>
      <c r="CT150" s="335"/>
      <c r="CU150" s="335"/>
      <c r="CV150" s="335"/>
      <c r="CW150" s="335"/>
      <c r="CX150" s="335"/>
      <c r="CY150" s="335"/>
      <c r="CZ150" s="335"/>
      <c r="DA150" s="335"/>
      <c r="DB150" s="335"/>
      <c r="DC150" s="335"/>
      <c r="DD150" s="335"/>
      <c r="DE150" s="335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335"/>
      <c r="DT150" s="334"/>
      <c r="DU150" s="335"/>
      <c r="DV150" s="335"/>
      <c r="DW150" s="335"/>
      <c r="DX150" s="335"/>
      <c r="DY150" s="335"/>
      <c r="DZ150" s="335"/>
      <c r="EA150" s="335"/>
      <c r="EB150" s="335"/>
      <c r="EC150" s="335"/>
      <c r="ED150" s="335"/>
      <c r="EE150" s="335"/>
      <c r="EF150" s="335"/>
      <c r="EG150" s="335"/>
      <c r="EH150" s="335"/>
      <c r="EI150" s="335"/>
      <c r="EJ150" s="335"/>
      <c r="EK150" s="335"/>
      <c r="EL150" s="335"/>
      <c r="EM150" s="335"/>
      <c r="EN150" s="335"/>
      <c r="EO150" s="335"/>
      <c r="EP150" s="335"/>
      <c r="EQ150" s="335"/>
      <c r="ER150" s="335"/>
      <c r="ES150" s="335"/>
      <c r="ET150" s="335"/>
      <c r="EU150" s="335"/>
      <c r="EV150" s="335"/>
      <c r="EW150" s="335"/>
      <c r="EX150" s="335"/>
      <c r="EY150" s="335"/>
      <c r="EZ150" s="335"/>
      <c r="FA150" s="336"/>
    </row>
    <row r="151" spans="1:123" ht="11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</row>
    <row r="152" spans="1:123" ht="18" customHeight="1">
      <c r="A152" s="279" t="s">
        <v>48</v>
      </c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</row>
    <row r="153" spans="1:157" s="19" customFormat="1" ht="23.25" customHeight="1">
      <c r="A153" s="143" t="s">
        <v>66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 t="s">
        <v>97</v>
      </c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 t="s">
        <v>100</v>
      </c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38" t="s">
        <v>107</v>
      </c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8" t="s">
        <v>108</v>
      </c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</row>
    <row r="154" spans="1:157" s="20" customFormat="1" ht="12.75" customHeight="1" thickBot="1">
      <c r="A154" s="140">
        <v>1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2">
        <v>2</v>
      </c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>
        <v>3</v>
      </c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24">
        <v>4</v>
      </c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4">
        <v>5</v>
      </c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</row>
    <row r="155" spans="1:157" s="18" customFormat="1" ht="15.75" customHeight="1">
      <c r="A155" s="170" t="s">
        <v>123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1"/>
      <c r="BM155" s="149">
        <v>400</v>
      </c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1">
        <v>-2472495.66</v>
      </c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1">
        <f>DT185-DT161</f>
        <v>4029841.28</v>
      </c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3"/>
    </row>
    <row r="156" spans="1:157" s="18" customFormat="1" ht="22.5" customHeight="1">
      <c r="A156" s="163" t="s">
        <v>126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4"/>
      <c r="BM156" s="73" t="s">
        <v>124</v>
      </c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154">
        <v>1950724.95</v>
      </c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70">
        <v>2464</v>
      </c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2"/>
    </row>
    <row r="157" spans="1:157" s="18" customFormat="1" ht="12" customHeight="1">
      <c r="A157" s="155" t="s">
        <v>10</v>
      </c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6"/>
      <c r="BM157" s="98" t="s">
        <v>125</v>
      </c>
      <c r="BN157" s="76"/>
      <c r="BO157" s="76"/>
      <c r="BP157" s="76"/>
      <c r="BQ157" s="76"/>
      <c r="BR157" s="76"/>
      <c r="BS157" s="76"/>
      <c r="BT157" s="76"/>
      <c r="BU157" s="76"/>
      <c r="BV157" s="76"/>
      <c r="BW157" s="77"/>
      <c r="BX157" s="75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7"/>
      <c r="CM157" s="157">
        <v>1950724.95</v>
      </c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>
        <v>2464</v>
      </c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9"/>
    </row>
    <row r="158" spans="1:157" s="18" customFormat="1" ht="12" customHeight="1">
      <c r="A158" s="161" t="s">
        <v>160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2"/>
      <c r="BM158" s="99"/>
      <c r="BN158" s="79"/>
      <c r="BO158" s="79"/>
      <c r="BP158" s="79"/>
      <c r="BQ158" s="79"/>
      <c r="BR158" s="79"/>
      <c r="BS158" s="79"/>
      <c r="BT158" s="79"/>
      <c r="BU158" s="79"/>
      <c r="BV158" s="79"/>
      <c r="BW158" s="80"/>
      <c r="BX158" s="78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80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8"/>
      <c r="DL158" s="158"/>
      <c r="DM158" s="158"/>
      <c r="DN158" s="158"/>
      <c r="DO158" s="158"/>
      <c r="DP158" s="158"/>
      <c r="DQ158" s="158"/>
      <c r="DR158" s="158"/>
      <c r="DS158" s="158"/>
      <c r="DT158" s="158"/>
      <c r="DU158" s="158"/>
      <c r="DV158" s="158"/>
      <c r="DW158" s="158"/>
      <c r="DX158" s="158"/>
      <c r="DY158" s="158"/>
      <c r="DZ158" s="158"/>
      <c r="EA158" s="158"/>
      <c r="EB158" s="158"/>
      <c r="EC158" s="158"/>
      <c r="ED158" s="158"/>
      <c r="EE158" s="158"/>
      <c r="EF158" s="158"/>
      <c r="EG158" s="158"/>
      <c r="EH158" s="158"/>
      <c r="EI158" s="158"/>
      <c r="EJ158" s="158"/>
      <c r="EK158" s="158"/>
      <c r="EL158" s="158"/>
      <c r="EM158" s="158"/>
      <c r="EN158" s="158"/>
      <c r="EO158" s="158"/>
      <c r="EP158" s="158"/>
      <c r="EQ158" s="158"/>
      <c r="ER158" s="158"/>
      <c r="ES158" s="158"/>
      <c r="ET158" s="158"/>
      <c r="EU158" s="158"/>
      <c r="EV158" s="158"/>
      <c r="EW158" s="158"/>
      <c r="EX158" s="158"/>
      <c r="EY158" s="158"/>
      <c r="EZ158" s="158"/>
      <c r="FA158" s="160"/>
    </row>
    <row r="159" spans="1:157" s="18" customFormat="1" ht="12" customHeight="1">
      <c r="A159" s="110" t="s">
        <v>11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1"/>
      <c r="BM159" s="98">
        <v>421</v>
      </c>
      <c r="BN159" s="76"/>
      <c r="BO159" s="76"/>
      <c r="BP159" s="76"/>
      <c r="BQ159" s="76"/>
      <c r="BR159" s="76"/>
      <c r="BS159" s="76"/>
      <c r="BT159" s="76"/>
      <c r="BU159" s="76"/>
      <c r="BV159" s="76"/>
      <c r="BW159" s="77"/>
      <c r="BX159" s="75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7"/>
      <c r="CM159" s="64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4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6"/>
    </row>
    <row r="160" spans="1:157" s="18" customFormat="1" ht="12" customHeight="1">
      <c r="A160" s="106" t="s">
        <v>160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7"/>
      <c r="BM160" s="99"/>
      <c r="BN160" s="79"/>
      <c r="BO160" s="79"/>
      <c r="BP160" s="79"/>
      <c r="BQ160" s="79"/>
      <c r="BR160" s="79"/>
      <c r="BS160" s="79"/>
      <c r="BT160" s="79"/>
      <c r="BU160" s="79"/>
      <c r="BV160" s="79"/>
      <c r="BW160" s="80"/>
      <c r="BX160" s="78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80"/>
      <c r="CM160" s="67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7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9"/>
    </row>
    <row r="161" spans="1:157" s="18" customFormat="1" ht="12" customHeight="1">
      <c r="A161" s="115" t="s">
        <v>127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6"/>
      <c r="BM161" s="73">
        <v>422</v>
      </c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0">
        <v>1950724.95</v>
      </c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0">
        <v>2464</v>
      </c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2"/>
    </row>
    <row r="162" spans="1:157" s="18" customFormat="1" ht="12" customHeight="1">
      <c r="A162" s="145" t="s">
        <v>128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6"/>
      <c r="BM162" s="73">
        <v>430</v>
      </c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0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0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2"/>
    </row>
    <row r="163" spans="1:157" s="18" customFormat="1" ht="12" customHeight="1">
      <c r="A163" s="110" t="s">
        <v>11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1"/>
      <c r="BM163" s="98">
        <v>431</v>
      </c>
      <c r="BN163" s="76"/>
      <c r="BO163" s="76"/>
      <c r="BP163" s="76"/>
      <c r="BQ163" s="76"/>
      <c r="BR163" s="76"/>
      <c r="BS163" s="76"/>
      <c r="BT163" s="76"/>
      <c r="BU163" s="76"/>
      <c r="BV163" s="76"/>
      <c r="BW163" s="77"/>
      <c r="BX163" s="75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7"/>
      <c r="CM163" s="64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130"/>
      <c r="DT163" s="64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6"/>
    </row>
    <row r="164" spans="1:157" s="18" customFormat="1" ht="12" customHeight="1">
      <c r="A164" s="113" t="s">
        <v>129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4"/>
      <c r="BM164" s="126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8"/>
      <c r="BX164" s="129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8"/>
      <c r="CM164" s="131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3"/>
      <c r="DT164" s="131"/>
      <c r="DU164" s="132"/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2"/>
      <c r="EH164" s="132"/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2"/>
      <c r="EU164" s="132"/>
      <c r="EV164" s="132"/>
      <c r="EW164" s="132"/>
      <c r="EX164" s="132"/>
      <c r="EY164" s="132"/>
      <c r="EZ164" s="132"/>
      <c r="FA164" s="134"/>
    </row>
    <row r="165" spans="1:157" s="18" customFormat="1" ht="2.25" customHeight="1" thickBot="1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6"/>
      <c r="BM165" s="83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5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137"/>
      <c r="DT165" s="85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7"/>
    </row>
    <row r="166" s="11" customFormat="1" ht="3" customHeight="1"/>
    <row r="167" s="25" customFormat="1" ht="15.75" customHeight="1">
      <c r="FA167" s="31" t="s">
        <v>130</v>
      </c>
    </row>
    <row r="168" spans="1:157" s="19" customFormat="1" ht="23.25" customHeight="1">
      <c r="A168" s="143" t="s">
        <v>66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 t="s">
        <v>97</v>
      </c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 t="s">
        <v>100</v>
      </c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38" t="s">
        <v>107</v>
      </c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8" t="s">
        <v>108</v>
      </c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</row>
    <row r="169" spans="1:157" s="20" customFormat="1" ht="12.75" customHeight="1" thickBot="1">
      <c r="A169" s="140">
        <v>1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2">
        <v>2</v>
      </c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>
        <v>3</v>
      </c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24">
        <v>4</v>
      </c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4">
        <v>5</v>
      </c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25"/>
      <c r="EJ169" s="125"/>
      <c r="EK169" s="125"/>
      <c r="EL169" s="125"/>
      <c r="EM169" s="125"/>
      <c r="EN169" s="125"/>
      <c r="EO169" s="125"/>
      <c r="EP169" s="125"/>
      <c r="EQ169" s="125"/>
      <c r="ER169" s="125"/>
      <c r="ES169" s="125"/>
      <c r="ET169" s="125"/>
      <c r="EU169" s="125"/>
      <c r="EV169" s="125"/>
      <c r="EW169" s="125"/>
      <c r="EX169" s="125"/>
      <c r="EY169" s="125"/>
      <c r="EZ169" s="125"/>
      <c r="FA169" s="125"/>
    </row>
    <row r="170" spans="1:157" s="18" customFormat="1" ht="16.5" customHeight="1">
      <c r="A170" s="147" t="s">
        <v>131</v>
      </c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8"/>
      <c r="BM170" s="149">
        <v>432</v>
      </c>
      <c r="BN170" s="150"/>
      <c r="BO170" s="150"/>
      <c r="BP170" s="150"/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  <c r="CA170" s="150"/>
      <c r="CB170" s="150"/>
      <c r="CC170" s="150"/>
      <c r="CD170" s="150"/>
      <c r="CE170" s="150"/>
      <c r="CF170" s="150"/>
      <c r="CG170" s="150"/>
      <c r="CH170" s="150"/>
      <c r="CI170" s="150"/>
      <c r="CJ170" s="150"/>
      <c r="CK170" s="150"/>
      <c r="CL170" s="150"/>
      <c r="CM170" s="151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2"/>
      <c r="CZ170" s="152"/>
      <c r="DA170" s="152"/>
      <c r="DB170" s="152"/>
      <c r="DC170" s="152"/>
      <c r="DD170" s="152"/>
      <c r="DE170" s="152"/>
      <c r="DF170" s="152"/>
      <c r="DG170" s="152"/>
      <c r="DH170" s="152"/>
      <c r="DI170" s="152"/>
      <c r="DJ170" s="152"/>
      <c r="DK170" s="152"/>
      <c r="DL170" s="152"/>
      <c r="DM170" s="152"/>
      <c r="DN170" s="152"/>
      <c r="DO170" s="152"/>
      <c r="DP170" s="152"/>
      <c r="DQ170" s="152"/>
      <c r="DR170" s="152"/>
      <c r="DS170" s="152"/>
      <c r="DT170" s="151"/>
      <c r="DU170" s="152"/>
      <c r="DV170" s="152"/>
      <c r="DW170" s="152"/>
      <c r="DX170" s="152"/>
      <c r="DY170" s="152"/>
      <c r="DZ170" s="152"/>
      <c r="EA170" s="152"/>
      <c r="EB170" s="152"/>
      <c r="EC170" s="152"/>
      <c r="ED170" s="152"/>
      <c r="EE170" s="152"/>
      <c r="EF170" s="152"/>
      <c r="EG170" s="152"/>
      <c r="EH170" s="152"/>
      <c r="EI170" s="152"/>
      <c r="EJ170" s="152"/>
      <c r="EK170" s="152"/>
      <c r="EL170" s="152"/>
      <c r="EM170" s="152"/>
      <c r="EN170" s="152"/>
      <c r="EO170" s="152"/>
      <c r="EP170" s="152"/>
      <c r="EQ170" s="152"/>
      <c r="ER170" s="152"/>
      <c r="ES170" s="152"/>
      <c r="ET170" s="152"/>
      <c r="EU170" s="152"/>
      <c r="EV170" s="152"/>
      <c r="EW170" s="152"/>
      <c r="EX170" s="152"/>
      <c r="EY170" s="152"/>
      <c r="EZ170" s="152"/>
      <c r="FA170" s="153"/>
    </row>
    <row r="171" spans="1:157" s="18" customFormat="1" ht="13.5" customHeight="1">
      <c r="A171" s="145" t="s">
        <v>161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6"/>
      <c r="BM171" s="73">
        <v>440</v>
      </c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0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0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2"/>
    </row>
    <row r="172" spans="1:157" s="18" customFormat="1" ht="12.75" customHeight="1">
      <c r="A172" s="110" t="s">
        <v>11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1"/>
      <c r="BM172" s="98">
        <v>441</v>
      </c>
      <c r="BN172" s="76"/>
      <c r="BO172" s="76"/>
      <c r="BP172" s="76"/>
      <c r="BQ172" s="76"/>
      <c r="BR172" s="76"/>
      <c r="BS172" s="76"/>
      <c r="BT172" s="76"/>
      <c r="BU172" s="76"/>
      <c r="BV172" s="76"/>
      <c r="BW172" s="77"/>
      <c r="BX172" s="75">
        <v>510</v>
      </c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7"/>
      <c r="CM172" s="64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4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6"/>
    </row>
    <row r="173" spans="1:157" s="18" customFormat="1" ht="12.75" customHeight="1">
      <c r="A173" s="106" t="s">
        <v>132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7"/>
      <c r="BM173" s="99"/>
      <c r="BN173" s="79"/>
      <c r="BO173" s="79"/>
      <c r="BP173" s="79"/>
      <c r="BQ173" s="79"/>
      <c r="BR173" s="79"/>
      <c r="BS173" s="79"/>
      <c r="BT173" s="79"/>
      <c r="BU173" s="79"/>
      <c r="BV173" s="79"/>
      <c r="BW173" s="80"/>
      <c r="BX173" s="78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80"/>
      <c r="CM173" s="67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7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9"/>
    </row>
    <row r="174" spans="1:157" s="18" customFormat="1" ht="13.5" customHeight="1">
      <c r="A174" s="115" t="s">
        <v>133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6"/>
      <c r="BM174" s="73">
        <v>442</v>
      </c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>
        <v>610</v>
      </c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0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0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2"/>
    </row>
    <row r="175" spans="1:157" s="18" customFormat="1" ht="19.5" customHeight="1">
      <c r="A175" s="122" t="s">
        <v>134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3"/>
      <c r="BM175" s="73">
        <v>450</v>
      </c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0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0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2"/>
    </row>
    <row r="176" spans="1:157" s="18" customFormat="1" ht="12.75" customHeight="1">
      <c r="A176" s="113" t="s">
        <v>11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4"/>
      <c r="BM176" s="98">
        <v>451</v>
      </c>
      <c r="BN176" s="76"/>
      <c r="BO176" s="76"/>
      <c r="BP176" s="76"/>
      <c r="BQ176" s="76"/>
      <c r="BR176" s="76"/>
      <c r="BS176" s="76"/>
      <c r="BT176" s="76"/>
      <c r="BU176" s="76"/>
      <c r="BV176" s="76"/>
      <c r="BW176" s="77"/>
      <c r="BX176" s="75">
        <v>510</v>
      </c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7"/>
      <c r="CM176" s="64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4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6"/>
    </row>
    <row r="177" spans="1:157" s="18" customFormat="1" ht="12.75" customHeight="1">
      <c r="A177" s="106" t="s">
        <v>135</v>
      </c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7"/>
      <c r="BM177" s="99"/>
      <c r="BN177" s="79"/>
      <c r="BO177" s="79"/>
      <c r="BP177" s="79"/>
      <c r="BQ177" s="79"/>
      <c r="BR177" s="79"/>
      <c r="BS177" s="79"/>
      <c r="BT177" s="79"/>
      <c r="BU177" s="79"/>
      <c r="BV177" s="79"/>
      <c r="BW177" s="80"/>
      <c r="BX177" s="78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80"/>
      <c r="CM177" s="67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7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9"/>
    </row>
    <row r="178" spans="1:157" s="18" customFormat="1" ht="13.5" customHeight="1">
      <c r="A178" s="115" t="s">
        <v>136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6"/>
      <c r="BM178" s="73">
        <v>452</v>
      </c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>
        <v>610</v>
      </c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0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0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2"/>
    </row>
    <row r="179" spans="1:157" s="18" customFormat="1" ht="18" customHeight="1">
      <c r="A179" s="108" t="s">
        <v>158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9"/>
      <c r="BM179" s="73">
        <v>460</v>
      </c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0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0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2"/>
    </row>
    <row r="180" spans="1:157" s="18" customFormat="1" ht="12.75" customHeight="1">
      <c r="A180" s="110" t="s">
        <v>10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1"/>
      <c r="BM180" s="98">
        <v>461</v>
      </c>
      <c r="BN180" s="76"/>
      <c r="BO180" s="76"/>
      <c r="BP180" s="76"/>
      <c r="BQ180" s="76"/>
      <c r="BR180" s="76"/>
      <c r="BS180" s="76"/>
      <c r="BT180" s="76"/>
      <c r="BU180" s="76"/>
      <c r="BV180" s="76"/>
      <c r="BW180" s="77"/>
      <c r="BX180" s="75">
        <v>510</v>
      </c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7"/>
      <c r="CM180" s="64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4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6"/>
    </row>
    <row r="181" spans="1:157" s="18" customFormat="1" ht="12.75" customHeight="1">
      <c r="A181" s="100" t="s">
        <v>137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1"/>
      <c r="BM181" s="99"/>
      <c r="BN181" s="79"/>
      <c r="BO181" s="79"/>
      <c r="BP181" s="79"/>
      <c r="BQ181" s="79"/>
      <c r="BR181" s="79"/>
      <c r="BS181" s="79"/>
      <c r="BT181" s="79"/>
      <c r="BU181" s="79"/>
      <c r="BV181" s="79"/>
      <c r="BW181" s="80"/>
      <c r="BX181" s="78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80"/>
      <c r="CM181" s="67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7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9"/>
    </row>
    <row r="182" spans="1:157" s="18" customFormat="1" ht="13.5" customHeight="1">
      <c r="A182" s="92" t="s">
        <v>138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3"/>
      <c r="BM182" s="73">
        <v>462</v>
      </c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>
        <v>610</v>
      </c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0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0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2"/>
    </row>
    <row r="183" spans="1:157" s="18" customFormat="1" ht="13.5" customHeight="1">
      <c r="A183" s="92" t="s">
        <v>139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3"/>
      <c r="BM183" s="73">
        <v>463</v>
      </c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>
        <v>510</v>
      </c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0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0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2"/>
    </row>
    <row r="184" spans="1:157" s="18" customFormat="1" ht="13.5" customHeight="1">
      <c r="A184" s="92" t="s">
        <v>140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3"/>
      <c r="BM184" s="73">
        <v>464</v>
      </c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>
        <v>610</v>
      </c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0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0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2"/>
    </row>
    <row r="185" spans="1:157" s="18" customFormat="1" ht="16.5" customHeight="1">
      <c r="A185" s="104" t="s">
        <v>141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5"/>
      <c r="BM185" s="73">
        <v>500</v>
      </c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0">
        <v>-521770.71</v>
      </c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0">
        <v>4032305.28</v>
      </c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2"/>
    </row>
    <row r="186" spans="1:157" s="18" customFormat="1" ht="12.75" customHeight="1">
      <c r="A186" s="96" t="s">
        <v>10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7"/>
      <c r="BM186" s="98">
        <v>501</v>
      </c>
      <c r="BN186" s="76"/>
      <c r="BO186" s="76"/>
      <c r="BP186" s="76"/>
      <c r="BQ186" s="76"/>
      <c r="BR186" s="76"/>
      <c r="BS186" s="76"/>
      <c r="BT186" s="76"/>
      <c r="BU186" s="76"/>
      <c r="BV186" s="76"/>
      <c r="BW186" s="77"/>
      <c r="BX186" s="75">
        <v>510</v>
      </c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7"/>
      <c r="CM186" s="64">
        <v>-442800476.53</v>
      </c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4">
        <v>-436513487.69</v>
      </c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6"/>
    </row>
    <row r="187" spans="1:157" s="18" customFormat="1" ht="12.75" customHeight="1">
      <c r="A187" s="94" t="s">
        <v>142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5"/>
      <c r="BM187" s="99"/>
      <c r="BN187" s="79"/>
      <c r="BO187" s="79"/>
      <c r="BP187" s="79"/>
      <c r="BQ187" s="79"/>
      <c r="BR187" s="79"/>
      <c r="BS187" s="79"/>
      <c r="BT187" s="79"/>
      <c r="BU187" s="79"/>
      <c r="BV187" s="79"/>
      <c r="BW187" s="80"/>
      <c r="BX187" s="78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80"/>
      <c r="CM187" s="67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7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9"/>
    </row>
    <row r="188" spans="1:157" s="18" customFormat="1" ht="13.5" customHeight="1">
      <c r="A188" s="100" t="s">
        <v>143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1"/>
      <c r="BM188" s="102">
        <v>502</v>
      </c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>
        <v>610</v>
      </c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70">
        <v>442278705.82</v>
      </c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0">
        <v>440545792.97</v>
      </c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2"/>
    </row>
    <row r="189" spans="1:157" s="18" customFormat="1" ht="13.5" customHeight="1">
      <c r="A189" s="88" t="s">
        <v>144</v>
      </c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9"/>
      <c r="BM189" s="90">
        <v>503</v>
      </c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>
        <v>171</v>
      </c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64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4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6"/>
    </row>
    <row r="190" spans="1:157" s="18" customFormat="1" ht="2.25" customHeight="1" thickBo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2"/>
      <c r="BM190" s="83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5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5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7"/>
    </row>
    <row r="191" ht="3" customHeight="1"/>
    <row r="192" spans="1:157" s="4" customFormat="1" ht="24" customHeight="1">
      <c r="A192" s="279" t="s">
        <v>146</v>
      </c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79"/>
      <c r="AV192" s="279"/>
      <c r="AW192" s="279"/>
      <c r="AX192" s="279"/>
      <c r="AY192" s="279"/>
      <c r="AZ192" s="279"/>
      <c r="BA192" s="279"/>
      <c r="BB192" s="279"/>
      <c r="BC192" s="279"/>
      <c r="BD192" s="279"/>
      <c r="BE192" s="279"/>
      <c r="BF192" s="279"/>
      <c r="BG192" s="279"/>
      <c r="BH192" s="279"/>
      <c r="BI192" s="279"/>
      <c r="BJ192" s="279"/>
      <c r="FA192" s="40" t="s">
        <v>145</v>
      </c>
    </row>
    <row r="193" spans="1:157" s="21" customFormat="1" ht="39.75" customHeight="1">
      <c r="A193" s="337" t="s">
        <v>66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 t="s">
        <v>97</v>
      </c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 t="s">
        <v>100</v>
      </c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65"/>
      <c r="CO193" s="112" t="s">
        <v>147</v>
      </c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 t="s">
        <v>148</v>
      </c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  <c r="EF193" s="112"/>
      <c r="EG193" s="112"/>
      <c r="EH193" s="112"/>
      <c r="EI193" s="112"/>
      <c r="EJ193" s="112"/>
      <c r="EK193" s="112"/>
      <c r="EL193" s="112"/>
      <c r="EM193" s="112"/>
      <c r="EN193" s="112"/>
      <c r="EO193" s="112"/>
      <c r="EP193" s="112"/>
      <c r="EQ193" s="112"/>
      <c r="ER193" s="112"/>
      <c r="ES193" s="112"/>
      <c r="ET193" s="112"/>
      <c r="EU193" s="112"/>
      <c r="EV193" s="112"/>
      <c r="EW193" s="112"/>
      <c r="EX193" s="112"/>
      <c r="EY193" s="112"/>
      <c r="EZ193" s="112"/>
      <c r="FA193" s="165"/>
    </row>
    <row r="194" spans="1:157" s="22" customFormat="1" ht="12.75" customHeight="1">
      <c r="A194" s="166">
        <v>1</v>
      </c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8">
        <v>2</v>
      </c>
      <c r="BL194" s="168"/>
      <c r="BM194" s="168"/>
      <c r="BN194" s="168"/>
      <c r="BO194" s="168"/>
      <c r="BP194" s="168"/>
      <c r="BQ194" s="168"/>
      <c r="BR194" s="168"/>
      <c r="BS194" s="168"/>
      <c r="BT194" s="168"/>
      <c r="BU194" s="168"/>
      <c r="BV194" s="168"/>
      <c r="BW194" s="168">
        <v>3</v>
      </c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8"/>
      <c r="CJ194" s="168"/>
      <c r="CK194" s="168"/>
      <c r="CL194" s="168"/>
      <c r="CM194" s="168"/>
      <c r="CN194" s="169"/>
      <c r="CO194" s="168">
        <v>4</v>
      </c>
      <c r="CP194" s="168"/>
      <c r="CQ194" s="168"/>
      <c r="CR194" s="168"/>
      <c r="CS194" s="168"/>
      <c r="CT194" s="168"/>
      <c r="CU194" s="168"/>
      <c r="CV194" s="168"/>
      <c r="CW194" s="168"/>
      <c r="CX194" s="168"/>
      <c r="CY194" s="168"/>
      <c r="CZ194" s="168"/>
      <c r="DA194" s="168"/>
      <c r="DB194" s="168"/>
      <c r="DC194" s="168"/>
      <c r="DD194" s="168"/>
      <c r="DE194" s="168"/>
      <c r="DF194" s="168"/>
      <c r="DG194" s="168"/>
      <c r="DH194" s="168">
        <v>5</v>
      </c>
      <c r="DI194" s="168"/>
      <c r="DJ194" s="168"/>
      <c r="DK194" s="168"/>
      <c r="DL194" s="168"/>
      <c r="DM194" s="168"/>
      <c r="DN194" s="168"/>
      <c r="DO194" s="168"/>
      <c r="DP194" s="168"/>
      <c r="DQ194" s="168"/>
      <c r="DR194" s="168"/>
      <c r="DS194" s="168"/>
      <c r="DT194" s="168"/>
      <c r="DU194" s="168"/>
      <c r="DV194" s="168"/>
      <c r="DW194" s="168"/>
      <c r="DX194" s="168"/>
      <c r="DY194" s="168"/>
      <c r="DZ194" s="168"/>
      <c r="EA194" s="168"/>
      <c r="EB194" s="168"/>
      <c r="EC194" s="168"/>
      <c r="ED194" s="168"/>
      <c r="EE194" s="168"/>
      <c r="EF194" s="168"/>
      <c r="EG194" s="168"/>
      <c r="EH194" s="168"/>
      <c r="EI194" s="168"/>
      <c r="EJ194" s="168"/>
      <c r="EK194" s="168"/>
      <c r="EL194" s="168"/>
      <c r="EM194" s="168"/>
      <c r="EN194" s="168"/>
      <c r="EO194" s="168"/>
      <c r="EP194" s="168"/>
      <c r="EQ194" s="168"/>
      <c r="ER194" s="168"/>
      <c r="ES194" s="168"/>
      <c r="ET194" s="168"/>
      <c r="EU194" s="168"/>
      <c r="EV194" s="168"/>
      <c r="EW194" s="168"/>
      <c r="EX194" s="168"/>
      <c r="EY194" s="168"/>
      <c r="EZ194" s="168"/>
      <c r="FA194" s="169"/>
    </row>
    <row r="195" spans="1:157" s="3" customFormat="1" ht="16.5" customHeight="1">
      <c r="A195" s="121" t="s">
        <v>151</v>
      </c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43" t="s">
        <v>149</v>
      </c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 t="s">
        <v>150</v>
      </c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 t="s">
        <v>150</v>
      </c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5">
        <v>432370050.58</v>
      </c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</row>
    <row r="196" spans="1:157" s="3" customFormat="1" ht="15" customHeight="1">
      <c r="A196" s="57" t="s">
        <v>10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</row>
    <row r="197" spans="1:157" s="3" customFormat="1" ht="15.75" customHeight="1">
      <c r="A197" s="42" t="s">
        <v>210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3" t="s">
        <v>149</v>
      </c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 t="s">
        <v>170</v>
      </c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4"/>
      <c r="CO197" s="43" t="s">
        <v>181</v>
      </c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5">
        <v>2174860.8</v>
      </c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6"/>
    </row>
    <row r="198" spans="1:157" s="3" customFormat="1" ht="15.75" customHeight="1">
      <c r="A198" s="42" t="s">
        <v>211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3" t="s">
        <v>149</v>
      </c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 t="s">
        <v>171</v>
      </c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4"/>
      <c r="CO198" s="43" t="s">
        <v>181</v>
      </c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5">
        <v>6100</v>
      </c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6"/>
    </row>
    <row r="199" spans="1:157" s="3" customFormat="1" ht="15.75" customHeight="1">
      <c r="A199" s="42" t="s">
        <v>212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3" t="s">
        <v>149</v>
      </c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 t="s">
        <v>172</v>
      </c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4"/>
      <c r="CO199" s="43" t="s">
        <v>181</v>
      </c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5">
        <v>421366.22</v>
      </c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6"/>
    </row>
    <row r="200" spans="1:157" s="3" customFormat="1" ht="15.75" customHeight="1">
      <c r="A200" s="42" t="s">
        <v>210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3" t="s">
        <v>149</v>
      </c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 t="s">
        <v>170</v>
      </c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4"/>
      <c r="CO200" s="43" t="s">
        <v>182</v>
      </c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5">
        <v>1815680.4</v>
      </c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6"/>
    </row>
    <row r="201" spans="1:157" s="3" customFormat="1" ht="15.75" customHeight="1">
      <c r="A201" s="42" t="s">
        <v>211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3" t="s">
        <v>149</v>
      </c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 t="s">
        <v>171</v>
      </c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4"/>
      <c r="CO201" s="43" t="s">
        <v>182</v>
      </c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5">
        <v>7000</v>
      </c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6"/>
    </row>
    <row r="202" spans="1:157" s="3" customFormat="1" ht="15.75" customHeight="1">
      <c r="A202" s="42" t="s">
        <v>212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3" t="s">
        <v>149</v>
      </c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 t="s">
        <v>172</v>
      </c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4"/>
      <c r="CO202" s="43" t="s">
        <v>182</v>
      </c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5">
        <v>393734.14</v>
      </c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6"/>
    </row>
    <row r="203" spans="1:157" s="3" customFormat="1" ht="15.75" customHeight="1">
      <c r="A203" s="42" t="s">
        <v>213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3" t="s">
        <v>149</v>
      </c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 t="s">
        <v>173</v>
      </c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4"/>
      <c r="CO203" s="43" t="s">
        <v>182</v>
      </c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5">
        <v>8430</v>
      </c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6"/>
    </row>
    <row r="204" spans="1:157" s="3" customFormat="1" ht="15.75" customHeight="1">
      <c r="A204" s="42" t="s">
        <v>214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3" t="s">
        <v>149</v>
      </c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 t="s">
        <v>174</v>
      </c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4"/>
      <c r="CO204" s="43" t="s">
        <v>182</v>
      </c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5">
        <v>185298</v>
      </c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6"/>
    </row>
    <row r="205" spans="1:157" s="3" customFormat="1" ht="15.75" customHeight="1">
      <c r="A205" s="42" t="s">
        <v>215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3" t="s">
        <v>149</v>
      </c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 t="s">
        <v>175</v>
      </c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4"/>
      <c r="CO205" s="43" t="s">
        <v>182</v>
      </c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5">
        <v>4212</v>
      </c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6"/>
    </row>
    <row r="206" spans="1:157" s="3" customFormat="1" ht="15.75" customHeight="1">
      <c r="A206" s="42" t="s">
        <v>216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3" t="s">
        <v>149</v>
      </c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 t="s">
        <v>176</v>
      </c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4"/>
      <c r="CO206" s="43" t="s">
        <v>182</v>
      </c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5">
        <v>433.96</v>
      </c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6"/>
    </row>
    <row r="207" spans="1:157" s="3" customFormat="1" ht="15.75" customHeight="1">
      <c r="A207" s="42" t="s">
        <v>210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3" t="s">
        <v>149</v>
      </c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 t="s">
        <v>170</v>
      </c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4"/>
      <c r="CO207" s="43" t="s">
        <v>183</v>
      </c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5">
        <v>19728602.44</v>
      </c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6"/>
    </row>
    <row r="208" spans="1:157" s="3" customFormat="1" ht="15.75" customHeight="1">
      <c r="A208" s="42" t="s">
        <v>211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3" t="s">
        <v>149</v>
      </c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 t="s">
        <v>171</v>
      </c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4"/>
      <c r="CO208" s="43" t="s">
        <v>183</v>
      </c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5">
        <v>829617</v>
      </c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6"/>
    </row>
    <row r="209" spans="1:157" s="3" customFormat="1" ht="15.75" customHeight="1">
      <c r="A209" s="42" t="s">
        <v>212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3" t="s">
        <v>149</v>
      </c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 t="s">
        <v>172</v>
      </c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4"/>
      <c r="CO209" s="43" t="s">
        <v>183</v>
      </c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5">
        <v>5531210.16</v>
      </c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6"/>
    </row>
    <row r="210" spans="1:157" s="3" customFormat="1" ht="15.75" customHeight="1">
      <c r="A210" s="42" t="s">
        <v>213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3" t="s">
        <v>149</v>
      </c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 t="s">
        <v>173</v>
      </c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4"/>
      <c r="CO210" s="43" t="s">
        <v>183</v>
      </c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5">
        <v>494598.44</v>
      </c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6"/>
    </row>
    <row r="211" spans="1:157" s="3" customFormat="1" ht="15.75" customHeight="1">
      <c r="A211" s="42" t="s">
        <v>214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3" t="s">
        <v>149</v>
      </c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 t="s">
        <v>174</v>
      </c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4"/>
      <c r="CO211" s="43" t="s">
        <v>183</v>
      </c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5">
        <v>1698902.22</v>
      </c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6"/>
    </row>
    <row r="212" spans="1:157" s="3" customFormat="1" ht="15.75" customHeight="1">
      <c r="A212" s="42" t="s">
        <v>217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3" t="s">
        <v>149</v>
      </c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 t="s">
        <v>177</v>
      </c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4"/>
      <c r="CO212" s="43" t="s">
        <v>183</v>
      </c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5">
        <v>1286516.46</v>
      </c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6"/>
    </row>
    <row r="213" spans="1:157" s="3" customFormat="1" ht="15.75" customHeight="1">
      <c r="A213" s="42" t="s">
        <v>218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3" t="s">
        <v>149</v>
      </c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 t="s">
        <v>178</v>
      </c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4"/>
      <c r="CO213" s="43" t="s">
        <v>183</v>
      </c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5">
        <v>2217962.8</v>
      </c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6"/>
    </row>
    <row r="214" spans="1:157" s="3" customFormat="1" ht="15.75" customHeight="1">
      <c r="A214" s="42" t="s">
        <v>215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3" t="s">
        <v>149</v>
      </c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 t="s">
        <v>175</v>
      </c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4"/>
      <c r="CO214" s="43" t="s">
        <v>183</v>
      </c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5">
        <v>1875980.98</v>
      </c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6"/>
    </row>
    <row r="215" spans="1:157" s="3" customFormat="1" ht="15.75" customHeight="1">
      <c r="A215" s="42" t="s">
        <v>216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3" t="s">
        <v>149</v>
      </c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 t="s">
        <v>176</v>
      </c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4"/>
      <c r="CO215" s="43" t="s">
        <v>183</v>
      </c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5">
        <v>275962.44</v>
      </c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6"/>
    </row>
    <row r="216" spans="1:157" s="3" customFormat="1" ht="15.75" customHeight="1">
      <c r="A216" s="42" t="s">
        <v>219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3" t="s">
        <v>149</v>
      </c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 t="s">
        <v>179</v>
      </c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4"/>
      <c r="CO216" s="43" t="s">
        <v>183</v>
      </c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5">
        <v>2805590.69</v>
      </c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6"/>
    </row>
    <row r="217" spans="1:157" s="3" customFormat="1" ht="15.75" customHeight="1">
      <c r="A217" s="42" t="s">
        <v>220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3" t="s">
        <v>149</v>
      </c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 t="s">
        <v>180</v>
      </c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4"/>
      <c r="CO217" s="43" t="s">
        <v>183</v>
      </c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5">
        <v>1183617.9</v>
      </c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6"/>
    </row>
    <row r="218" spans="1:157" s="3" customFormat="1" ht="15.75" customHeight="1">
      <c r="A218" s="42" t="s">
        <v>215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3" t="s">
        <v>149</v>
      </c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 t="s">
        <v>175</v>
      </c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4"/>
      <c r="CO218" s="43" t="s">
        <v>184</v>
      </c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5">
        <v>8400</v>
      </c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6"/>
    </row>
    <row r="219" spans="1:157" s="3" customFormat="1" ht="15.75" customHeight="1">
      <c r="A219" s="42" t="s">
        <v>210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3" t="s">
        <v>149</v>
      </c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 t="s">
        <v>170</v>
      </c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4"/>
      <c r="CO219" s="43" t="s">
        <v>185</v>
      </c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5">
        <v>11570109.14</v>
      </c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6"/>
    </row>
    <row r="220" spans="1:157" s="3" customFormat="1" ht="15.75" customHeight="1">
      <c r="A220" s="42" t="s">
        <v>211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3" t="s">
        <v>149</v>
      </c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 t="s">
        <v>171</v>
      </c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4"/>
      <c r="CO220" s="43" t="s">
        <v>185</v>
      </c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5">
        <v>637426</v>
      </c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6"/>
    </row>
    <row r="221" spans="1:157" s="3" customFormat="1" ht="15.75" customHeight="1">
      <c r="A221" s="42" t="s">
        <v>212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3" t="s">
        <v>149</v>
      </c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 t="s">
        <v>172</v>
      </c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4"/>
      <c r="CO221" s="43" t="s">
        <v>185</v>
      </c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5">
        <v>3056199.15</v>
      </c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6"/>
    </row>
    <row r="222" spans="1:157" s="3" customFormat="1" ht="15.75" customHeight="1">
      <c r="A222" s="42" t="s">
        <v>213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3" t="s">
        <v>149</v>
      </c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 t="s">
        <v>173</v>
      </c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4"/>
      <c r="CO222" s="43" t="s">
        <v>185</v>
      </c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5">
        <v>198511.07</v>
      </c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6"/>
    </row>
    <row r="223" spans="1:157" s="3" customFormat="1" ht="15.75" customHeight="1">
      <c r="A223" s="42" t="s">
        <v>214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3" t="s">
        <v>149</v>
      </c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 t="s">
        <v>174</v>
      </c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4"/>
      <c r="CO223" s="43" t="s">
        <v>185</v>
      </c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5">
        <v>126685</v>
      </c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6"/>
    </row>
    <row r="224" spans="1:157" s="3" customFormat="1" ht="15.75" customHeight="1">
      <c r="A224" s="42" t="s">
        <v>217</v>
      </c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3" t="s">
        <v>149</v>
      </c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 t="s">
        <v>177</v>
      </c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4"/>
      <c r="CO224" s="43" t="s">
        <v>185</v>
      </c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5">
        <v>187140.88</v>
      </c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6"/>
    </row>
    <row r="225" spans="1:157" s="3" customFormat="1" ht="15.75" customHeight="1">
      <c r="A225" s="42" t="s">
        <v>215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3" t="s">
        <v>149</v>
      </c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 t="s">
        <v>175</v>
      </c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4"/>
      <c r="CO225" s="43" t="s">
        <v>185</v>
      </c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5">
        <v>1096051.45</v>
      </c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6"/>
    </row>
    <row r="226" spans="1:157" s="3" customFormat="1" ht="16.5" customHeight="1">
      <c r="A226" s="42" t="s">
        <v>216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3" t="s">
        <v>149</v>
      </c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 t="s">
        <v>176</v>
      </c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4"/>
      <c r="CO226" s="43" t="s">
        <v>185</v>
      </c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5">
        <v>1438.97</v>
      </c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6"/>
    </row>
    <row r="227" spans="1:157" s="3" customFormat="1" ht="16.5" customHeight="1">
      <c r="A227" s="42" t="s">
        <v>219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3" t="s">
        <v>149</v>
      </c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 t="s">
        <v>179</v>
      </c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4"/>
      <c r="CO227" s="43" t="s">
        <v>185</v>
      </c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5">
        <v>185510</v>
      </c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6"/>
    </row>
    <row r="228" spans="1:157" s="3" customFormat="1" ht="16.5" customHeight="1">
      <c r="A228" s="42" t="s">
        <v>220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3" t="s">
        <v>149</v>
      </c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 t="s">
        <v>180</v>
      </c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4"/>
      <c r="CO228" s="43" t="s">
        <v>185</v>
      </c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5">
        <v>487906.4</v>
      </c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6"/>
    </row>
    <row r="229" spans="1:157" s="3" customFormat="1" ht="16.5" customHeight="1">
      <c r="A229" s="42" t="s">
        <v>216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3" t="s">
        <v>149</v>
      </c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 t="s">
        <v>176</v>
      </c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4"/>
      <c r="CO229" s="43" t="s">
        <v>186</v>
      </c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5">
        <v>872100</v>
      </c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6"/>
    </row>
    <row r="230" spans="1:157" s="3" customFormat="1" ht="16.5" customHeight="1">
      <c r="A230" s="42" t="s">
        <v>210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3" t="s">
        <v>149</v>
      </c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 t="s">
        <v>170</v>
      </c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4"/>
      <c r="CO230" s="43" t="s">
        <v>187</v>
      </c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5">
        <v>1673668.1</v>
      </c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6"/>
    </row>
    <row r="231" spans="1:157" s="3" customFormat="1" ht="16.5" customHeight="1">
      <c r="A231" s="42" t="s">
        <v>211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3" t="s">
        <v>149</v>
      </c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 t="s">
        <v>171</v>
      </c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4"/>
      <c r="CO231" s="43" t="s">
        <v>187</v>
      </c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5">
        <v>2400</v>
      </c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6"/>
    </row>
    <row r="232" spans="1:157" s="3" customFormat="1" ht="16.5" customHeight="1">
      <c r="A232" s="42" t="s">
        <v>212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3" t="s">
        <v>149</v>
      </c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 t="s">
        <v>172</v>
      </c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4"/>
      <c r="CO232" s="43" t="s">
        <v>187</v>
      </c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5">
        <v>505245.75</v>
      </c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6"/>
    </row>
    <row r="233" spans="1:157" s="3" customFormat="1" ht="16.5" customHeight="1">
      <c r="A233" s="42" t="s">
        <v>213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3" t="s">
        <v>149</v>
      </c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 t="s">
        <v>173</v>
      </c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4"/>
      <c r="CO233" s="43" t="s">
        <v>187</v>
      </c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5">
        <v>56170.88</v>
      </c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6"/>
    </row>
    <row r="234" spans="1:157" s="3" customFormat="1" ht="16.5" customHeight="1">
      <c r="A234" s="42" t="s">
        <v>214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3" t="s">
        <v>149</v>
      </c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 t="s">
        <v>174</v>
      </c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4"/>
      <c r="CO234" s="43" t="s">
        <v>187</v>
      </c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5">
        <v>567312</v>
      </c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6"/>
    </row>
    <row r="235" spans="1:157" s="3" customFormat="1" ht="16.5" customHeight="1">
      <c r="A235" s="42" t="s">
        <v>215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3" t="s">
        <v>149</v>
      </c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 t="s">
        <v>175</v>
      </c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4"/>
      <c r="CO235" s="43" t="s">
        <v>187</v>
      </c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5">
        <v>48532.66</v>
      </c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6"/>
    </row>
    <row r="236" spans="1:157" s="3" customFormat="1" ht="16.5" customHeight="1">
      <c r="A236" s="42" t="s">
        <v>219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3" t="s">
        <v>149</v>
      </c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 t="s">
        <v>179</v>
      </c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4"/>
      <c r="CO236" s="43" t="s">
        <v>187</v>
      </c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5">
        <v>59740</v>
      </c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6"/>
    </row>
    <row r="237" spans="1:157" s="3" customFormat="1" ht="16.5" customHeight="1">
      <c r="A237" s="42" t="s">
        <v>220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3" t="s">
        <v>149</v>
      </c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 t="s">
        <v>180</v>
      </c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4"/>
      <c r="CO237" s="43" t="s">
        <v>187</v>
      </c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5">
        <v>47730.61</v>
      </c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6"/>
    </row>
    <row r="238" spans="1:157" s="3" customFormat="1" ht="16.5" customHeight="1">
      <c r="A238" s="42" t="s">
        <v>210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3" t="s">
        <v>149</v>
      </c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 t="s">
        <v>170</v>
      </c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4"/>
      <c r="CO238" s="43" t="s">
        <v>188</v>
      </c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5">
        <v>73164</v>
      </c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6"/>
    </row>
    <row r="239" spans="1:157" s="3" customFormat="1" ht="16.5" customHeight="1">
      <c r="A239" s="42" t="s">
        <v>212</v>
      </c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3" t="s">
        <v>149</v>
      </c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 t="s">
        <v>172</v>
      </c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4"/>
      <c r="CO239" s="43" t="s">
        <v>188</v>
      </c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5">
        <v>22096</v>
      </c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6"/>
    </row>
    <row r="240" spans="1:157" s="3" customFormat="1" ht="16.5" customHeight="1">
      <c r="A240" s="42" t="s">
        <v>213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3" t="s">
        <v>149</v>
      </c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 t="s">
        <v>173</v>
      </c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4"/>
      <c r="CO240" s="43" t="s">
        <v>188</v>
      </c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5">
        <v>4000</v>
      </c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6"/>
    </row>
    <row r="241" spans="1:157" s="3" customFormat="1" ht="16.5" customHeight="1">
      <c r="A241" s="42" t="s">
        <v>220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3" t="s">
        <v>149</v>
      </c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 t="s">
        <v>180</v>
      </c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4"/>
      <c r="CO241" s="43" t="s">
        <v>188</v>
      </c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5">
        <v>10240</v>
      </c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6"/>
    </row>
    <row r="242" spans="1:157" s="3" customFormat="1" ht="16.5" customHeight="1">
      <c r="A242" s="42" t="s">
        <v>218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3" t="s">
        <v>149</v>
      </c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 t="s">
        <v>178</v>
      </c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4"/>
      <c r="CO242" s="43" t="s">
        <v>189</v>
      </c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5">
        <v>12611747.04</v>
      </c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6"/>
    </row>
    <row r="243" spans="1:157" s="3" customFormat="1" ht="16.5" customHeight="1">
      <c r="A243" s="42" t="s">
        <v>210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3" t="s">
        <v>149</v>
      </c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 t="s">
        <v>170</v>
      </c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4"/>
      <c r="CO243" s="43" t="s">
        <v>191</v>
      </c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5">
        <v>21530035.12</v>
      </c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6"/>
    </row>
    <row r="244" spans="1:157" s="3" customFormat="1" ht="16.5" customHeight="1">
      <c r="A244" s="42" t="s">
        <v>211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3" t="s">
        <v>149</v>
      </c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 t="s">
        <v>171</v>
      </c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4"/>
      <c r="CO244" s="43" t="s">
        <v>191</v>
      </c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5">
        <v>786661.81</v>
      </c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6"/>
    </row>
    <row r="245" spans="1:157" s="3" customFormat="1" ht="16.5" customHeight="1">
      <c r="A245" s="42" t="s">
        <v>212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3" t="s">
        <v>149</v>
      </c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 t="s">
        <v>172</v>
      </c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4"/>
      <c r="CO245" s="43" t="s">
        <v>191</v>
      </c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5">
        <v>6246539.25</v>
      </c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6"/>
    </row>
    <row r="246" spans="1:157" s="3" customFormat="1" ht="16.5" customHeight="1">
      <c r="A246" s="42" t="s">
        <v>213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3" t="s">
        <v>149</v>
      </c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 t="s">
        <v>173</v>
      </c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4"/>
      <c r="CO246" s="43" t="s">
        <v>191</v>
      </c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5">
        <v>201760.58</v>
      </c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6"/>
    </row>
    <row r="247" spans="1:157" s="3" customFormat="1" ht="16.5" customHeight="1">
      <c r="A247" s="42" t="s">
        <v>214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3" t="s">
        <v>149</v>
      </c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 t="s">
        <v>174</v>
      </c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4"/>
      <c r="CO247" s="43" t="s">
        <v>191</v>
      </c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5">
        <v>27088</v>
      </c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6"/>
    </row>
    <row r="248" spans="1:157" s="3" customFormat="1" ht="16.5" customHeight="1">
      <c r="A248" s="42" t="s">
        <v>215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3" t="s">
        <v>149</v>
      </c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 t="s">
        <v>175</v>
      </c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4"/>
      <c r="CO248" s="43" t="s">
        <v>191</v>
      </c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5">
        <v>2601060.66</v>
      </c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6"/>
    </row>
    <row r="249" spans="1:157" s="3" customFormat="1" ht="24.75" customHeight="1">
      <c r="A249" s="42" t="s">
        <v>221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3" t="s">
        <v>149</v>
      </c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 t="s">
        <v>190</v>
      </c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4"/>
      <c r="CO249" s="43" t="s">
        <v>191</v>
      </c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5">
        <v>23178966.83</v>
      </c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6"/>
    </row>
    <row r="250" spans="1:157" s="3" customFormat="1" ht="16.5" customHeight="1">
      <c r="A250" s="42" t="s">
        <v>216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3" t="s">
        <v>149</v>
      </c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 t="s">
        <v>176</v>
      </c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4"/>
      <c r="CO250" s="43" t="s">
        <v>191</v>
      </c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5">
        <v>4955.13</v>
      </c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6"/>
    </row>
    <row r="251" spans="1:157" s="3" customFormat="1" ht="16.5" customHeight="1">
      <c r="A251" s="42" t="s">
        <v>219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3" t="s">
        <v>149</v>
      </c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 t="s">
        <v>179</v>
      </c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4"/>
      <c r="CO251" s="43" t="s">
        <v>191</v>
      </c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5">
        <v>20000</v>
      </c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6"/>
    </row>
    <row r="252" spans="1:157" s="3" customFormat="1" ht="16.5" customHeight="1">
      <c r="A252" s="42" t="s">
        <v>220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3" t="s">
        <v>149</v>
      </c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 t="s">
        <v>180</v>
      </c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4"/>
      <c r="CO252" s="43" t="s">
        <v>191</v>
      </c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5">
        <v>436632.74</v>
      </c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6"/>
    </row>
    <row r="253" spans="1:157" s="3" customFormat="1" ht="16.5" customHeight="1">
      <c r="A253" s="42" t="s">
        <v>218</v>
      </c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4" t="s">
        <v>149</v>
      </c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8"/>
      <c r="BW253" s="44" t="s">
        <v>178</v>
      </c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8"/>
      <c r="CO253" s="44" t="s">
        <v>192</v>
      </c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8"/>
      <c r="DH253" s="49">
        <v>10000000</v>
      </c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1"/>
    </row>
    <row r="254" spans="1:157" s="3" customFormat="1" ht="16.5" customHeight="1">
      <c r="A254" s="42" t="s">
        <v>215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4" t="s">
        <v>149</v>
      </c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8"/>
      <c r="BW254" s="44" t="s">
        <v>175</v>
      </c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8"/>
      <c r="CO254" s="44" t="s">
        <v>192</v>
      </c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8"/>
      <c r="DH254" s="49">
        <v>2035920</v>
      </c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1"/>
    </row>
    <row r="255" spans="1:157" s="3" customFormat="1" ht="16.5" customHeight="1">
      <c r="A255" s="42" t="s">
        <v>215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4" t="s">
        <v>149</v>
      </c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8"/>
      <c r="BW255" s="44" t="s">
        <v>175</v>
      </c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8"/>
      <c r="CO255" s="44" t="s">
        <v>193</v>
      </c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8"/>
      <c r="DH255" s="49">
        <v>38052.04</v>
      </c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1"/>
    </row>
    <row r="256" spans="1:157" s="3" customFormat="1" ht="16.5" customHeight="1">
      <c r="A256" s="42" t="s">
        <v>210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4" t="s">
        <v>149</v>
      </c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8"/>
      <c r="BW256" s="44" t="s">
        <v>170</v>
      </c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8"/>
      <c r="CO256" s="44" t="s">
        <v>194</v>
      </c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8"/>
      <c r="DH256" s="49">
        <v>26736439.26</v>
      </c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1"/>
    </row>
    <row r="257" spans="1:157" s="3" customFormat="1" ht="16.5" customHeight="1">
      <c r="A257" s="42" t="s">
        <v>211</v>
      </c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4" t="s">
        <v>149</v>
      </c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8"/>
      <c r="BW257" s="44" t="s">
        <v>171</v>
      </c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8"/>
      <c r="CO257" s="44" t="s">
        <v>194</v>
      </c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8"/>
      <c r="DH257" s="49">
        <v>1366764.68</v>
      </c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1"/>
    </row>
    <row r="258" spans="1:157" s="3" customFormat="1" ht="16.5" customHeight="1">
      <c r="A258" s="42" t="s">
        <v>212</v>
      </c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4" t="s">
        <v>149</v>
      </c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8"/>
      <c r="BW258" s="44" t="s">
        <v>172</v>
      </c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8"/>
      <c r="CO258" s="44" t="s">
        <v>194</v>
      </c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8"/>
      <c r="DH258" s="49">
        <v>7917751.13</v>
      </c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1"/>
    </row>
    <row r="259" spans="1:157" s="3" customFormat="1" ht="16.5" customHeight="1">
      <c r="A259" s="42" t="s">
        <v>213</v>
      </c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4" t="s">
        <v>149</v>
      </c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8"/>
      <c r="BW259" s="44" t="s">
        <v>173</v>
      </c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8"/>
      <c r="CO259" s="44" t="s">
        <v>194</v>
      </c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8"/>
      <c r="DH259" s="49">
        <v>151483.54</v>
      </c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1"/>
    </row>
    <row r="260" spans="1:157" s="3" customFormat="1" ht="16.5" customHeight="1">
      <c r="A260" s="42" t="s">
        <v>214</v>
      </c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4" t="s">
        <v>149</v>
      </c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8"/>
      <c r="BW260" s="44" t="s">
        <v>174</v>
      </c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8"/>
      <c r="CO260" s="44" t="s">
        <v>194</v>
      </c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8"/>
      <c r="DH260" s="49">
        <v>108965.92</v>
      </c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1"/>
    </row>
    <row r="261" spans="1:157" s="3" customFormat="1" ht="16.5" customHeight="1">
      <c r="A261" s="42" t="s">
        <v>217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4" t="s">
        <v>149</v>
      </c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8"/>
      <c r="BW261" s="44" t="s">
        <v>177</v>
      </c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8"/>
      <c r="CO261" s="44" t="s">
        <v>194</v>
      </c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8"/>
      <c r="DH261" s="49">
        <v>1479852.02</v>
      </c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1"/>
    </row>
    <row r="262" spans="1:157" s="3" customFormat="1" ht="16.5" customHeight="1">
      <c r="A262" s="42" t="s">
        <v>218</v>
      </c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4" t="s">
        <v>149</v>
      </c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8"/>
      <c r="BW262" s="44" t="s">
        <v>178</v>
      </c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8"/>
      <c r="CO262" s="44" t="s">
        <v>194</v>
      </c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8"/>
      <c r="DH262" s="49">
        <v>4231326.12</v>
      </c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1"/>
    </row>
    <row r="263" spans="1:157" s="3" customFormat="1" ht="16.5" customHeight="1">
      <c r="A263" s="42" t="s">
        <v>215</v>
      </c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4" t="s">
        <v>149</v>
      </c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8"/>
      <c r="BW263" s="44" t="s">
        <v>175</v>
      </c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8"/>
      <c r="CO263" s="44" t="s">
        <v>194</v>
      </c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8"/>
      <c r="DH263" s="49">
        <v>1046254.7</v>
      </c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1"/>
    </row>
    <row r="264" spans="1:157" s="3" customFormat="1" ht="16.5" customHeight="1">
      <c r="A264" s="42" t="s">
        <v>216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3" t="s">
        <v>149</v>
      </c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 t="s">
        <v>176</v>
      </c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4"/>
      <c r="CO264" s="44" t="s">
        <v>194</v>
      </c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8"/>
      <c r="DH264" s="45">
        <v>135949.95</v>
      </c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6"/>
    </row>
    <row r="265" spans="1:157" s="3" customFormat="1" ht="16.5" customHeight="1">
      <c r="A265" s="42" t="s">
        <v>219</v>
      </c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3" t="s">
        <v>149</v>
      </c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 t="s">
        <v>179</v>
      </c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4"/>
      <c r="CO265" s="44" t="s">
        <v>194</v>
      </c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8"/>
      <c r="DH265" s="45">
        <v>364240.97</v>
      </c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6"/>
    </row>
    <row r="266" spans="1:157" s="3" customFormat="1" ht="16.5" customHeight="1">
      <c r="A266" s="42" t="s">
        <v>220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3" t="s">
        <v>149</v>
      </c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 t="s">
        <v>180</v>
      </c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4"/>
      <c r="CO266" s="44" t="s">
        <v>194</v>
      </c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8"/>
      <c r="DH266" s="45">
        <v>8212843.98</v>
      </c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6"/>
    </row>
    <row r="267" spans="1:157" s="3" customFormat="1" ht="16.5" customHeight="1">
      <c r="A267" s="42" t="s">
        <v>210</v>
      </c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3" t="s">
        <v>149</v>
      </c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 t="s">
        <v>170</v>
      </c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4"/>
      <c r="CO267" s="43" t="s">
        <v>195</v>
      </c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5">
        <v>92256796.87</v>
      </c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6"/>
    </row>
    <row r="268" spans="1:157" s="3" customFormat="1" ht="16.5" customHeight="1">
      <c r="A268" s="42" t="s">
        <v>211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3" t="s">
        <v>149</v>
      </c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 t="s">
        <v>171</v>
      </c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4"/>
      <c r="CO268" s="43" t="s">
        <v>195</v>
      </c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5">
        <v>2982044.89</v>
      </c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6"/>
    </row>
    <row r="269" spans="1:157" s="3" customFormat="1" ht="16.5" customHeight="1">
      <c r="A269" s="42" t="s">
        <v>212</v>
      </c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3" t="s">
        <v>149</v>
      </c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 t="s">
        <v>172</v>
      </c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4"/>
      <c r="CO269" s="43" t="s">
        <v>195</v>
      </c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5">
        <v>27263871.84</v>
      </c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6"/>
    </row>
    <row r="270" spans="1:157" s="3" customFormat="1" ht="16.5" customHeight="1">
      <c r="A270" s="42" t="s">
        <v>213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3" t="s">
        <v>149</v>
      </c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 t="s">
        <v>173</v>
      </c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4"/>
      <c r="CO270" s="43" t="s">
        <v>195</v>
      </c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5">
        <v>1099538.41</v>
      </c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6"/>
    </row>
    <row r="271" spans="1:157" s="3" customFormat="1" ht="16.5" customHeight="1">
      <c r="A271" s="42" t="s">
        <v>214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3" t="s">
        <v>149</v>
      </c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 t="s">
        <v>174</v>
      </c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4"/>
      <c r="CO271" s="43" t="s">
        <v>195</v>
      </c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5">
        <v>159396.1</v>
      </c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6"/>
    </row>
    <row r="272" spans="1:157" s="3" customFormat="1" ht="16.5" customHeight="1">
      <c r="A272" s="42" t="s">
        <v>217</v>
      </c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3" t="s">
        <v>149</v>
      </c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 t="s">
        <v>177</v>
      </c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4"/>
      <c r="CO272" s="43" t="s">
        <v>195</v>
      </c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5">
        <v>10208599.5</v>
      </c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6"/>
    </row>
    <row r="273" spans="1:157" s="3" customFormat="1" ht="16.5" customHeight="1">
      <c r="A273" s="42" t="s">
        <v>218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3" t="s">
        <v>149</v>
      </c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 t="s">
        <v>178</v>
      </c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4"/>
      <c r="CO273" s="43" t="s">
        <v>195</v>
      </c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5">
        <v>4880935.16</v>
      </c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6"/>
    </row>
    <row r="274" spans="1:157" s="3" customFormat="1" ht="16.5" customHeight="1">
      <c r="A274" s="42" t="s">
        <v>215</v>
      </c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3" t="s">
        <v>149</v>
      </c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 t="s">
        <v>175</v>
      </c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4"/>
      <c r="CO274" s="43" t="s">
        <v>195</v>
      </c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5">
        <v>1570171</v>
      </c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6"/>
    </row>
    <row r="275" spans="1:157" s="3" customFormat="1" ht="16.5" customHeight="1">
      <c r="A275" s="42" t="s">
        <v>216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3" t="s">
        <v>149</v>
      </c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 t="s">
        <v>176</v>
      </c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4"/>
      <c r="CO275" s="43" t="s">
        <v>195</v>
      </c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5">
        <v>800414.34</v>
      </c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6"/>
    </row>
    <row r="276" spans="1:157" s="3" customFormat="1" ht="16.5" customHeight="1">
      <c r="A276" s="42" t="s">
        <v>219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3" t="s">
        <v>149</v>
      </c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 t="s">
        <v>179</v>
      </c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4"/>
      <c r="CO276" s="43" t="s">
        <v>195</v>
      </c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5">
        <v>1117712</v>
      </c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6"/>
    </row>
    <row r="277" spans="1:157" s="3" customFormat="1" ht="16.5" customHeight="1">
      <c r="A277" s="42" t="s">
        <v>220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3" t="s">
        <v>149</v>
      </c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 t="s">
        <v>180</v>
      </c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4"/>
      <c r="CO277" s="43" t="s">
        <v>195</v>
      </c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5">
        <v>19475149.92</v>
      </c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6"/>
    </row>
    <row r="278" spans="1:157" s="3" customFormat="1" ht="16.5" customHeight="1">
      <c r="A278" s="42" t="s">
        <v>210</v>
      </c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3" t="s">
        <v>149</v>
      </c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 t="s">
        <v>170</v>
      </c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4"/>
      <c r="CO278" s="43" t="s">
        <v>196</v>
      </c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5">
        <v>932134.86</v>
      </c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6"/>
    </row>
    <row r="279" spans="1:157" s="3" customFormat="1" ht="16.5" customHeight="1">
      <c r="A279" s="42" t="s">
        <v>212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3" t="s">
        <v>149</v>
      </c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 t="s">
        <v>172</v>
      </c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4"/>
      <c r="CO279" s="43" t="s">
        <v>196</v>
      </c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5">
        <v>272564.54</v>
      </c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6"/>
    </row>
    <row r="280" spans="1:157" s="3" customFormat="1" ht="16.5" customHeight="1">
      <c r="A280" s="42" t="s">
        <v>216</v>
      </c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3" t="s">
        <v>149</v>
      </c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 t="s">
        <v>176</v>
      </c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4"/>
      <c r="CO280" s="43" t="s">
        <v>196</v>
      </c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5">
        <v>218000</v>
      </c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6"/>
    </row>
    <row r="281" spans="1:157" s="3" customFormat="1" ht="16.5" customHeight="1">
      <c r="A281" s="42" t="s">
        <v>220</v>
      </c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3" t="s">
        <v>149</v>
      </c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 t="s">
        <v>180</v>
      </c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4"/>
      <c r="CO281" s="43" t="s">
        <v>196</v>
      </c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5">
        <v>539014</v>
      </c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6"/>
    </row>
    <row r="282" spans="1:157" s="3" customFormat="1" ht="16.5" customHeight="1">
      <c r="A282" s="42" t="s">
        <v>210</v>
      </c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3" t="s">
        <v>149</v>
      </c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 t="s">
        <v>170</v>
      </c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4"/>
      <c r="CO282" s="43" t="s">
        <v>197</v>
      </c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5">
        <v>13680326.85</v>
      </c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6"/>
    </row>
    <row r="283" spans="1:157" s="3" customFormat="1" ht="16.5" customHeight="1">
      <c r="A283" s="42" t="s">
        <v>211</v>
      </c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3" t="s">
        <v>149</v>
      </c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 t="s">
        <v>171</v>
      </c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4"/>
      <c r="CO283" s="43" t="s">
        <v>197</v>
      </c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5">
        <v>720395.47</v>
      </c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6"/>
    </row>
    <row r="284" spans="1:157" s="3" customFormat="1" ht="16.5" customHeight="1">
      <c r="A284" s="42" t="s">
        <v>212</v>
      </c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3" t="s">
        <v>149</v>
      </c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 t="s">
        <v>172</v>
      </c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4"/>
      <c r="CO284" s="43" t="s">
        <v>197</v>
      </c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5">
        <v>3972875</v>
      </c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6"/>
    </row>
    <row r="285" spans="1:157" s="3" customFormat="1" ht="16.5" customHeight="1">
      <c r="A285" s="42" t="s">
        <v>213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3" t="s">
        <v>149</v>
      </c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 t="s">
        <v>173</v>
      </c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4"/>
      <c r="CO285" s="43" t="s">
        <v>197</v>
      </c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5">
        <v>264429.71</v>
      </c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6"/>
    </row>
    <row r="286" spans="1:157" s="3" customFormat="1" ht="16.5" customHeight="1">
      <c r="A286" s="42" t="s">
        <v>214</v>
      </c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3" t="s">
        <v>149</v>
      </c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 t="s">
        <v>174</v>
      </c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4"/>
      <c r="CO286" s="43" t="s">
        <v>197</v>
      </c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5">
        <v>584388</v>
      </c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6"/>
    </row>
    <row r="287" spans="1:157" s="3" customFormat="1" ht="16.5" customHeight="1">
      <c r="A287" s="42" t="s">
        <v>217</v>
      </c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3" t="s">
        <v>149</v>
      </c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 t="s">
        <v>177</v>
      </c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4"/>
      <c r="CO287" s="43" t="s">
        <v>197</v>
      </c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5">
        <v>896636.48</v>
      </c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6"/>
    </row>
    <row r="288" spans="1:157" s="3" customFormat="1" ht="16.5" customHeight="1">
      <c r="A288" s="42" t="s">
        <v>218</v>
      </c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3" t="s">
        <v>149</v>
      </c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 t="s">
        <v>178</v>
      </c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4"/>
      <c r="CO288" s="43" t="s">
        <v>197</v>
      </c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5">
        <v>120000</v>
      </c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6"/>
    </row>
    <row r="289" spans="1:157" s="3" customFormat="1" ht="16.5" customHeight="1">
      <c r="A289" s="42" t="s">
        <v>215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3" t="s">
        <v>149</v>
      </c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 t="s">
        <v>175</v>
      </c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4"/>
      <c r="CO289" s="43" t="s">
        <v>197</v>
      </c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5">
        <v>589276.94</v>
      </c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6"/>
    </row>
    <row r="290" spans="1:157" s="3" customFormat="1" ht="16.5" customHeight="1">
      <c r="A290" s="42" t="s">
        <v>216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3" t="s">
        <v>149</v>
      </c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 t="s">
        <v>176</v>
      </c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4"/>
      <c r="CO290" s="43" t="s">
        <v>197</v>
      </c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5">
        <v>178043.89</v>
      </c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6"/>
    </row>
    <row r="291" spans="1:157" s="3" customFormat="1" ht="16.5" customHeight="1">
      <c r="A291" s="42" t="s">
        <v>219</v>
      </c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3" t="s">
        <v>149</v>
      </c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 t="s">
        <v>179</v>
      </c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4"/>
      <c r="CO291" s="43" t="s">
        <v>197</v>
      </c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5">
        <v>474536</v>
      </c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6"/>
    </row>
    <row r="292" spans="1:157" s="3" customFormat="1" ht="16.5" customHeight="1">
      <c r="A292" s="42" t="s">
        <v>220</v>
      </c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3" t="s">
        <v>149</v>
      </c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 t="s">
        <v>180</v>
      </c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4"/>
      <c r="CO292" s="43" t="s">
        <v>197</v>
      </c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5">
        <v>1113947.5</v>
      </c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6"/>
    </row>
    <row r="293" spans="1:157" s="3" customFormat="1" ht="16.5" customHeight="1">
      <c r="A293" s="42" t="s">
        <v>210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3" t="s">
        <v>149</v>
      </c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 t="s">
        <v>170</v>
      </c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4"/>
      <c r="CO293" s="43" t="s">
        <v>198</v>
      </c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5">
        <v>19615454.22</v>
      </c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6"/>
    </row>
    <row r="294" spans="1:157" s="3" customFormat="1" ht="16.5" customHeight="1">
      <c r="A294" s="42" t="s">
        <v>211</v>
      </c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3" t="s">
        <v>149</v>
      </c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 t="s">
        <v>171</v>
      </c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4"/>
      <c r="CO294" s="43" t="s">
        <v>198</v>
      </c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5">
        <v>823991.93</v>
      </c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6"/>
    </row>
    <row r="295" spans="1:157" s="3" customFormat="1" ht="16.5" customHeight="1">
      <c r="A295" s="42" t="s">
        <v>212</v>
      </c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3" t="s">
        <v>149</v>
      </c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 t="s">
        <v>172</v>
      </c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4"/>
      <c r="CO295" s="43" t="s">
        <v>198</v>
      </c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5">
        <v>6161162.81</v>
      </c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6"/>
    </row>
    <row r="296" spans="1:157" s="3" customFormat="1" ht="16.5" customHeight="1">
      <c r="A296" s="42" t="s">
        <v>213</v>
      </c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3" t="s">
        <v>149</v>
      </c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 t="s">
        <v>173</v>
      </c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4"/>
      <c r="CO296" s="43" t="s">
        <v>198</v>
      </c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5">
        <v>219557.77</v>
      </c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6"/>
    </row>
    <row r="297" spans="1:157" s="3" customFormat="1" ht="16.5" customHeight="1">
      <c r="A297" s="42" t="s">
        <v>214</v>
      </c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3" t="s">
        <v>149</v>
      </c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 t="s">
        <v>174</v>
      </c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4"/>
      <c r="CO297" s="43" t="s">
        <v>198</v>
      </c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5">
        <v>196873</v>
      </c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6"/>
    </row>
    <row r="298" spans="1:157" s="3" customFormat="1" ht="16.5" customHeight="1">
      <c r="A298" s="42" t="s">
        <v>217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3" t="s">
        <v>149</v>
      </c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 t="s">
        <v>177</v>
      </c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4"/>
      <c r="CO298" s="43" t="s">
        <v>198</v>
      </c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5">
        <v>964760.93</v>
      </c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6"/>
    </row>
    <row r="299" spans="1:157" s="3" customFormat="1" ht="16.5" customHeight="1">
      <c r="A299" s="42" t="s">
        <v>218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3" t="s">
        <v>149</v>
      </c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 t="s">
        <v>178</v>
      </c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4"/>
      <c r="CO299" s="43" t="s">
        <v>198</v>
      </c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5">
        <v>246709.34</v>
      </c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6"/>
    </row>
    <row r="300" spans="1:157" s="3" customFormat="1" ht="16.5" customHeight="1">
      <c r="A300" s="42" t="s">
        <v>215</v>
      </c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3" t="s">
        <v>149</v>
      </c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 t="s">
        <v>175</v>
      </c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4"/>
      <c r="CO300" s="43" t="s">
        <v>198</v>
      </c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5">
        <v>362400.56</v>
      </c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6"/>
    </row>
    <row r="301" spans="1:157" s="3" customFormat="1" ht="16.5" customHeight="1">
      <c r="A301" s="42" t="s">
        <v>216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3" t="s">
        <v>149</v>
      </c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 t="s">
        <v>176</v>
      </c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4"/>
      <c r="CO301" s="43" t="s">
        <v>198</v>
      </c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5">
        <v>138072.12</v>
      </c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6"/>
    </row>
    <row r="302" spans="1:157" s="3" customFormat="1" ht="16.5" customHeight="1">
      <c r="A302" s="42" t="s">
        <v>219</v>
      </c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3" t="s">
        <v>149</v>
      </c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 t="s">
        <v>179</v>
      </c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4"/>
      <c r="CO302" s="43" t="s">
        <v>198</v>
      </c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5">
        <v>366187.8</v>
      </c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6"/>
    </row>
    <row r="303" spans="1:157" s="3" customFormat="1" ht="16.5" customHeight="1">
      <c r="A303" s="42" t="s">
        <v>220</v>
      </c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3" t="s">
        <v>149</v>
      </c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 t="s">
        <v>180</v>
      </c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4"/>
      <c r="CO303" s="43" t="s">
        <v>198</v>
      </c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5">
        <v>3240581.38</v>
      </c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6"/>
    </row>
    <row r="304" spans="1:157" s="3" customFormat="1" ht="25.5" customHeight="1">
      <c r="A304" s="42" t="s">
        <v>222</v>
      </c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3" t="s">
        <v>149</v>
      </c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 t="s">
        <v>199</v>
      </c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4"/>
      <c r="CO304" s="43" t="s">
        <v>200</v>
      </c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5">
        <v>2248802.87</v>
      </c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6"/>
    </row>
    <row r="305" spans="1:157" s="3" customFormat="1" ht="16.5" customHeight="1">
      <c r="A305" s="42" t="s">
        <v>210</v>
      </c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3" t="s">
        <v>149</v>
      </c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 t="s">
        <v>170</v>
      </c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4"/>
      <c r="CO305" s="43" t="s">
        <v>202</v>
      </c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5">
        <v>332500</v>
      </c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6"/>
    </row>
    <row r="306" spans="1:157" s="3" customFormat="1" ht="16.5" customHeight="1">
      <c r="A306" s="42" t="s">
        <v>212</v>
      </c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3" t="s">
        <v>149</v>
      </c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 t="s">
        <v>172</v>
      </c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4"/>
      <c r="CO306" s="43" t="s">
        <v>202</v>
      </c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5">
        <v>100400</v>
      </c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6"/>
    </row>
    <row r="307" spans="1:157" s="3" customFormat="1" ht="16.5" customHeight="1">
      <c r="A307" s="42" t="s">
        <v>213</v>
      </c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3" t="s">
        <v>149</v>
      </c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 t="s">
        <v>173</v>
      </c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4"/>
      <c r="CO307" s="43" t="s">
        <v>202</v>
      </c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5">
        <v>2000</v>
      </c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6"/>
    </row>
    <row r="308" spans="1:157" s="3" customFormat="1" ht="16.5" customHeight="1">
      <c r="A308" s="42" t="s">
        <v>223</v>
      </c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3" t="s">
        <v>149</v>
      </c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 t="s">
        <v>201</v>
      </c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4"/>
      <c r="CO308" s="43" t="s">
        <v>202</v>
      </c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5">
        <v>386000</v>
      </c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6"/>
    </row>
    <row r="309" spans="1:157" s="3" customFormat="1" ht="16.5" customHeight="1">
      <c r="A309" s="42" t="s">
        <v>219</v>
      </c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3" t="s">
        <v>149</v>
      </c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 t="s">
        <v>179</v>
      </c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4"/>
      <c r="CO309" s="43" t="s">
        <v>202</v>
      </c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5">
        <v>17420</v>
      </c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6"/>
    </row>
    <row r="310" spans="1:157" s="3" customFormat="1" ht="16.5" customHeight="1">
      <c r="A310" s="42" t="s">
        <v>220</v>
      </c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3" t="s">
        <v>149</v>
      </c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 t="s">
        <v>180</v>
      </c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4"/>
      <c r="CO310" s="43" t="s">
        <v>202</v>
      </c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5">
        <v>547960</v>
      </c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6"/>
    </row>
    <row r="311" spans="1:157" s="3" customFormat="1" ht="16.5" customHeight="1">
      <c r="A311" s="42" t="s">
        <v>210</v>
      </c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3" t="s">
        <v>149</v>
      </c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 t="s">
        <v>170</v>
      </c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4"/>
      <c r="CO311" s="43" t="s">
        <v>203</v>
      </c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5">
        <v>665970</v>
      </c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6"/>
    </row>
    <row r="312" spans="1:157" s="3" customFormat="1" ht="16.5" customHeight="1">
      <c r="A312" s="42" t="s">
        <v>211</v>
      </c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3" t="s">
        <v>149</v>
      </c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 t="s">
        <v>171</v>
      </c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4"/>
      <c r="CO312" s="43" t="s">
        <v>203</v>
      </c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5">
        <v>800</v>
      </c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6"/>
    </row>
    <row r="313" spans="1:157" s="3" customFormat="1" ht="16.5" customHeight="1">
      <c r="A313" s="42" t="s">
        <v>212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3" t="s">
        <v>149</v>
      </c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 t="s">
        <v>172</v>
      </c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4"/>
      <c r="CO313" s="43" t="s">
        <v>203</v>
      </c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5">
        <v>200830</v>
      </c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6"/>
    </row>
    <row r="314" spans="1:157" s="3" customFormat="1" ht="16.5" customHeight="1">
      <c r="A314" s="42" t="s">
        <v>213</v>
      </c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3" t="s">
        <v>149</v>
      </c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 t="s">
        <v>173</v>
      </c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4"/>
      <c r="CO314" s="43" t="s">
        <v>203</v>
      </c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5">
        <v>7000</v>
      </c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6"/>
    </row>
    <row r="315" spans="1:157" s="3" customFormat="1" ht="16.5" customHeight="1">
      <c r="A315" s="42" t="s">
        <v>214</v>
      </c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3" t="s">
        <v>149</v>
      </c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 t="s">
        <v>174</v>
      </c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4"/>
      <c r="CO315" s="43" t="s">
        <v>203</v>
      </c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5">
        <v>48160</v>
      </c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6"/>
    </row>
    <row r="316" spans="1:157" s="3" customFormat="1" ht="16.5" customHeight="1">
      <c r="A316" s="42" t="s">
        <v>215</v>
      </c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3" t="s">
        <v>149</v>
      </c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 t="s">
        <v>175</v>
      </c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4"/>
      <c r="CO316" s="43" t="s">
        <v>203</v>
      </c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5">
        <v>19380</v>
      </c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6"/>
    </row>
    <row r="317" spans="1:157" s="3" customFormat="1" ht="16.5" customHeight="1">
      <c r="A317" s="42" t="s">
        <v>216</v>
      </c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3" t="s">
        <v>149</v>
      </c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 t="s">
        <v>176</v>
      </c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4"/>
      <c r="CO317" s="43" t="s">
        <v>203</v>
      </c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5">
        <v>48200</v>
      </c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6"/>
    </row>
    <row r="318" spans="1:157" s="3" customFormat="1" ht="16.5" customHeight="1">
      <c r="A318" s="42" t="s">
        <v>219</v>
      </c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3" t="s">
        <v>149</v>
      </c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 t="s">
        <v>179</v>
      </c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4"/>
      <c r="CO318" s="43" t="s">
        <v>203</v>
      </c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5">
        <v>27143.32</v>
      </c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6"/>
    </row>
    <row r="319" spans="1:157" s="3" customFormat="1" ht="16.5" customHeight="1">
      <c r="A319" s="42" t="s">
        <v>220</v>
      </c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3" t="s">
        <v>149</v>
      </c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 t="s">
        <v>180</v>
      </c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4"/>
      <c r="CO319" s="43" t="s">
        <v>203</v>
      </c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5">
        <v>17856.68</v>
      </c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6"/>
    </row>
    <row r="320" spans="1:157" s="3" customFormat="1" ht="16.5" customHeight="1">
      <c r="A320" s="42" t="s">
        <v>214</v>
      </c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3" t="s">
        <v>149</v>
      </c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 t="s">
        <v>174</v>
      </c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4"/>
      <c r="CO320" s="43" t="s">
        <v>204</v>
      </c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5">
        <v>16130</v>
      </c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6"/>
    </row>
    <row r="321" spans="1:157" s="3" customFormat="1" ht="27.75" customHeight="1">
      <c r="A321" s="42" t="s">
        <v>221</v>
      </c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3" t="s">
        <v>149</v>
      </c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 t="s">
        <v>190</v>
      </c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4"/>
      <c r="CO321" s="43" t="s">
        <v>205</v>
      </c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5">
        <v>1350000</v>
      </c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6"/>
    </row>
    <row r="322" spans="1:157" s="3" customFormat="1" ht="24.75" customHeight="1">
      <c r="A322" s="42" t="s">
        <v>224</v>
      </c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3" t="s">
        <v>149</v>
      </c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 t="s">
        <v>206</v>
      </c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4"/>
      <c r="CO322" s="43" t="s">
        <v>207</v>
      </c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5">
        <v>11711800</v>
      </c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6"/>
    </row>
    <row r="323" spans="1:157" s="3" customFormat="1" ht="16.5" customHeight="1">
      <c r="A323" s="54" t="s">
        <v>152</v>
      </c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6" t="s">
        <v>153</v>
      </c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 t="s">
        <v>150</v>
      </c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4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346"/>
    </row>
    <row r="324" spans="1:157" s="3" customFormat="1" ht="16.5" customHeight="1">
      <c r="A324" s="55" t="s">
        <v>155</v>
      </c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6" t="s">
        <v>154</v>
      </c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 t="s">
        <v>150</v>
      </c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4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346"/>
    </row>
    <row r="325" spans="1:157" s="3" customFormat="1" ht="15" customHeight="1">
      <c r="A325" s="57" t="s">
        <v>11</v>
      </c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351"/>
      <c r="BL325" s="352"/>
      <c r="BM325" s="352"/>
      <c r="BN325" s="352"/>
      <c r="BO325" s="352"/>
      <c r="BP325" s="352"/>
      <c r="BQ325" s="352"/>
      <c r="BR325" s="352"/>
      <c r="BS325" s="352"/>
      <c r="BT325" s="352"/>
      <c r="BU325" s="352"/>
      <c r="BV325" s="353"/>
      <c r="BW325" s="356"/>
      <c r="BX325" s="352"/>
      <c r="BY325" s="352"/>
      <c r="BZ325" s="352"/>
      <c r="CA325" s="352"/>
      <c r="CB325" s="352"/>
      <c r="CC325" s="352"/>
      <c r="CD325" s="352"/>
      <c r="CE325" s="352"/>
      <c r="CF325" s="352"/>
      <c r="CG325" s="352"/>
      <c r="CH325" s="352"/>
      <c r="CI325" s="352"/>
      <c r="CJ325" s="352"/>
      <c r="CK325" s="352"/>
      <c r="CL325" s="352"/>
      <c r="CM325" s="352"/>
      <c r="CN325" s="353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347"/>
      <c r="DI325" s="347"/>
      <c r="DJ325" s="347"/>
      <c r="DK325" s="347"/>
      <c r="DL325" s="347"/>
      <c r="DM325" s="347"/>
      <c r="DN325" s="347"/>
      <c r="DO325" s="347"/>
      <c r="DP325" s="347"/>
      <c r="DQ325" s="347"/>
      <c r="DR325" s="347"/>
      <c r="DS325" s="347"/>
      <c r="DT325" s="347"/>
      <c r="DU325" s="347"/>
      <c r="DV325" s="347"/>
      <c r="DW325" s="347"/>
      <c r="DX325" s="347"/>
      <c r="DY325" s="347"/>
      <c r="DZ325" s="347"/>
      <c r="EA325" s="347"/>
      <c r="EB325" s="347"/>
      <c r="EC325" s="347"/>
      <c r="ED325" s="347"/>
      <c r="EE325" s="347"/>
      <c r="EF325" s="347"/>
      <c r="EG325" s="347"/>
      <c r="EH325" s="347"/>
      <c r="EI325" s="347"/>
      <c r="EJ325" s="347"/>
      <c r="EK325" s="347"/>
      <c r="EL325" s="347"/>
      <c r="EM325" s="347"/>
      <c r="EN325" s="347"/>
      <c r="EO325" s="347"/>
      <c r="EP325" s="347"/>
      <c r="EQ325" s="347"/>
      <c r="ER325" s="347"/>
      <c r="ES325" s="347"/>
      <c r="ET325" s="347"/>
      <c r="EU325" s="347"/>
      <c r="EV325" s="347"/>
      <c r="EW325" s="347"/>
      <c r="EX325" s="347"/>
      <c r="EY325" s="347"/>
      <c r="EZ325" s="347"/>
      <c r="FA325" s="348"/>
    </row>
    <row r="326" spans="1:157" s="3" customFormat="1" ht="15.7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354"/>
      <c r="BL326" s="344"/>
      <c r="BM326" s="344"/>
      <c r="BN326" s="344"/>
      <c r="BO326" s="344"/>
      <c r="BP326" s="344"/>
      <c r="BQ326" s="344"/>
      <c r="BR326" s="344"/>
      <c r="BS326" s="344"/>
      <c r="BT326" s="344"/>
      <c r="BU326" s="344"/>
      <c r="BV326" s="355"/>
      <c r="BW326" s="357"/>
      <c r="BX326" s="344"/>
      <c r="BY326" s="344"/>
      <c r="BZ326" s="344"/>
      <c r="CA326" s="344"/>
      <c r="CB326" s="344"/>
      <c r="CC326" s="344"/>
      <c r="CD326" s="344"/>
      <c r="CE326" s="344"/>
      <c r="CF326" s="344"/>
      <c r="CG326" s="344"/>
      <c r="CH326" s="344"/>
      <c r="CI326" s="344"/>
      <c r="CJ326" s="344"/>
      <c r="CK326" s="344"/>
      <c r="CL326" s="344"/>
      <c r="CM326" s="344"/>
      <c r="CN326" s="355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  <c r="DG326" s="53"/>
      <c r="DH326" s="349"/>
      <c r="DI326" s="349"/>
      <c r="DJ326" s="349"/>
      <c r="DK326" s="349"/>
      <c r="DL326" s="349"/>
      <c r="DM326" s="349"/>
      <c r="DN326" s="349"/>
      <c r="DO326" s="349"/>
      <c r="DP326" s="349"/>
      <c r="DQ326" s="349"/>
      <c r="DR326" s="349"/>
      <c r="DS326" s="349"/>
      <c r="DT326" s="349"/>
      <c r="DU326" s="349"/>
      <c r="DV326" s="349"/>
      <c r="DW326" s="349"/>
      <c r="DX326" s="349"/>
      <c r="DY326" s="349"/>
      <c r="DZ326" s="349"/>
      <c r="EA326" s="349"/>
      <c r="EB326" s="349"/>
      <c r="EC326" s="349"/>
      <c r="ED326" s="349"/>
      <c r="EE326" s="349"/>
      <c r="EF326" s="349"/>
      <c r="EG326" s="349"/>
      <c r="EH326" s="349"/>
      <c r="EI326" s="349"/>
      <c r="EJ326" s="349"/>
      <c r="EK326" s="349"/>
      <c r="EL326" s="349"/>
      <c r="EM326" s="349"/>
      <c r="EN326" s="349"/>
      <c r="EO326" s="349"/>
      <c r="EP326" s="349"/>
      <c r="EQ326" s="349"/>
      <c r="ER326" s="349"/>
      <c r="ES326" s="349"/>
      <c r="ET326" s="349"/>
      <c r="EU326" s="349"/>
      <c r="EV326" s="349"/>
      <c r="EW326" s="349"/>
      <c r="EX326" s="349"/>
      <c r="EY326" s="349"/>
      <c r="EZ326" s="349"/>
      <c r="FA326" s="350"/>
    </row>
    <row r="327" spans="1:157" s="3" customFormat="1" ht="16.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56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4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346"/>
    </row>
    <row r="328" spans="1:157" s="3" customFormat="1" ht="16.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56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4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346"/>
    </row>
    <row r="329" spans="1:157" s="3" customFormat="1" ht="16.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61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356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347"/>
      <c r="DI329" s="347"/>
      <c r="DJ329" s="347"/>
      <c r="DK329" s="347"/>
      <c r="DL329" s="347"/>
      <c r="DM329" s="347"/>
      <c r="DN329" s="347"/>
      <c r="DO329" s="347"/>
      <c r="DP329" s="347"/>
      <c r="DQ329" s="347"/>
      <c r="DR329" s="347"/>
      <c r="DS329" s="347"/>
      <c r="DT329" s="347"/>
      <c r="DU329" s="347"/>
      <c r="DV329" s="347"/>
      <c r="DW329" s="347"/>
      <c r="DX329" s="347"/>
      <c r="DY329" s="347"/>
      <c r="DZ329" s="347"/>
      <c r="EA329" s="347"/>
      <c r="EB329" s="347"/>
      <c r="EC329" s="347"/>
      <c r="ED329" s="347"/>
      <c r="EE329" s="347"/>
      <c r="EF329" s="347"/>
      <c r="EG329" s="347"/>
      <c r="EH329" s="347"/>
      <c r="EI329" s="347"/>
      <c r="EJ329" s="347"/>
      <c r="EK329" s="347"/>
      <c r="EL329" s="347"/>
      <c r="EM329" s="347"/>
      <c r="EN329" s="347"/>
      <c r="EO329" s="347"/>
      <c r="EP329" s="347"/>
      <c r="EQ329" s="347"/>
      <c r="ER329" s="347"/>
      <c r="ES329" s="347"/>
      <c r="ET329" s="347"/>
      <c r="EU329" s="347"/>
      <c r="EV329" s="347"/>
      <c r="EW329" s="347"/>
      <c r="EX329" s="347"/>
      <c r="EY329" s="347"/>
      <c r="EZ329" s="347"/>
      <c r="FA329" s="348"/>
    </row>
    <row r="330" spans="1:157" s="3" customFormat="1" ht="2.25" customHeight="1" thickBo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358"/>
      <c r="BL330" s="359"/>
      <c r="BM330" s="359"/>
      <c r="BN330" s="359"/>
      <c r="BO330" s="359"/>
      <c r="BP330" s="359"/>
      <c r="BQ330" s="359"/>
      <c r="BR330" s="359"/>
      <c r="BS330" s="359"/>
      <c r="BT330" s="359"/>
      <c r="BU330" s="359"/>
      <c r="BV330" s="359"/>
      <c r="BW330" s="359"/>
      <c r="BX330" s="359"/>
      <c r="BY330" s="359"/>
      <c r="BZ330" s="359"/>
      <c r="CA330" s="359"/>
      <c r="CB330" s="359"/>
      <c r="CC330" s="359"/>
      <c r="CD330" s="359"/>
      <c r="CE330" s="359"/>
      <c r="CF330" s="359"/>
      <c r="CG330" s="359"/>
      <c r="CH330" s="359"/>
      <c r="CI330" s="359"/>
      <c r="CJ330" s="359"/>
      <c r="CK330" s="359"/>
      <c r="CL330" s="359"/>
      <c r="CM330" s="359"/>
      <c r="CN330" s="360"/>
      <c r="CO330" s="359"/>
      <c r="CP330" s="359"/>
      <c r="CQ330" s="359"/>
      <c r="CR330" s="359"/>
      <c r="CS330" s="359"/>
      <c r="CT330" s="359"/>
      <c r="CU330" s="359"/>
      <c r="CV330" s="359"/>
      <c r="CW330" s="359"/>
      <c r="CX330" s="359"/>
      <c r="CY330" s="359"/>
      <c r="CZ330" s="359"/>
      <c r="DA330" s="359"/>
      <c r="DB330" s="359"/>
      <c r="DC330" s="359"/>
      <c r="DD330" s="359"/>
      <c r="DE330" s="359"/>
      <c r="DF330" s="359"/>
      <c r="DG330" s="359"/>
      <c r="DH330" s="361"/>
      <c r="DI330" s="361"/>
      <c r="DJ330" s="361"/>
      <c r="DK330" s="361"/>
      <c r="DL330" s="361"/>
      <c r="DM330" s="361"/>
      <c r="DN330" s="361"/>
      <c r="DO330" s="361"/>
      <c r="DP330" s="361"/>
      <c r="DQ330" s="361"/>
      <c r="DR330" s="361"/>
      <c r="DS330" s="361"/>
      <c r="DT330" s="361"/>
      <c r="DU330" s="361"/>
      <c r="DV330" s="361"/>
      <c r="DW330" s="361"/>
      <c r="DX330" s="361"/>
      <c r="DY330" s="361"/>
      <c r="DZ330" s="361"/>
      <c r="EA330" s="361"/>
      <c r="EB330" s="361"/>
      <c r="EC330" s="361"/>
      <c r="ED330" s="361"/>
      <c r="EE330" s="361"/>
      <c r="EF330" s="361"/>
      <c r="EG330" s="361"/>
      <c r="EH330" s="361"/>
      <c r="EI330" s="361"/>
      <c r="EJ330" s="361"/>
      <c r="EK330" s="361"/>
      <c r="EL330" s="361"/>
      <c r="EM330" s="361"/>
      <c r="EN330" s="361"/>
      <c r="EO330" s="361"/>
      <c r="EP330" s="361"/>
      <c r="EQ330" s="361"/>
      <c r="ER330" s="361"/>
      <c r="ES330" s="361"/>
      <c r="ET330" s="361"/>
      <c r="EU330" s="361"/>
      <c r="EV330" s="361"/>
      <c r="EW330" s="361"/>
      <c r="EX330" s="361"/>
      <c r="EY330" s="361"/>
      <c r="EZ330" s="361"/>
      <c r="FA330" s="362"/>
    </row>
    <row r="331" s="25" customFormat="1" ht="11.25"/>
    <row r="332" spans="1:72" s="25" customFormat="1" ht="14.25" customHeight="1">
      <c r="A332" s="25" t="s">
        <v>61</v>
      </c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R332" s="58" t="s">
        <v>168</v>
      </c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</row>
    <row r="333" spans="1:72" s="25" customFormat="1" ht="12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U333" s="363" t="s">
        <v>62</v>
      </c>
      <c r="V333" s="363"/>
      <c r="W333" s="363"/>
      <c r="X333" s="363"/>
      <c r="Y333" s="363"/>
      <c r="Z333" s="363"/>
      <c r="AA333" s="363"/>
      <c r="AB333" s="363"/>
      <c r="AC333" s="363"/>
      <c r="AD333" s="363"/>
      <c r="AE333" s="363"/>
      <c r="AF333" s="363"/>
      <c r="AG333" s="363"/>
      <c r="AH333" s="363"/>
      <c r="AI333" s="363"/>
      <c r="AJ333" s="363"/>
      <c r="AK333" s="363"/>
      <c r="AL333" s="363"/>
      <c r="AM333" s="363"/>
      <c r="AN333" s="363"/>
      <c r="AR333" s="363" t="s">
        <v>63</v>
      </c>
      <c r="AS333" s="363"/>
      <c r="AT333" s="363"/>
      <c r="AU333" s="363"/>
      <c r="AV333" s="363"/>
      <c r="AW333" s="363"/>
      <c r="AX333" s="363"/>
      <c r="AY333" s="363"/>
      <c r="AZ333" s="363"/>
      <c r="BA333" s="363"/>
      <c r="BB333" s="363"/>
      <c r="BC333" s="363"/>
      <c r="BD333" s="363"/>
      <c r="BE333" s="363"/>
      <c r="BF333" s="363"/>
      <c r="BG333" s="363"/>
      <c r="BH333" s="363"/>
      <c r="BI333" s="363"/>
      <c r="BJ333" s="363"/>
      <c r="BK333" s="363"/>
      <c r="BL333" s="363"/>
      <c r="BM333" s="363"/>
      <c r="BN333" s="363"/>
      <c r="BO333" s="363"/>
      <c r="BP333" s="363"/>
      <c r="BQ333" s="363"/>
      <c r="BR333" s="363"/>
      <c r="BS333" s="363"/>
      <c r="BT333" s="363"/>
    </row>
    <row r="334" s="25" customFormat="1" ht="11.25"/>
    <row r="335" spans="1:72" s="25" customFormat="1" ht="14.25" customHeight="1">
      <c r="A335" s="26" t="s">
        <v>94</v>
      </c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R335" s="58" t="s">
        <v>169</v>
      </c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</row>
    <row r="336" spans="21:72" s="25" customFormat="1" ht="11.25">
      <c r="U336" s="363" t="s">
        <v>62</v>
      </c>
      <c r="V336" s="363"/>
      <c r="W336" s="363"/>
      <c r="X336" s="363"/>
      <c r="Y336" s="363"/>
      <c r="Z336" s="363"/>
      <c r="AA336" s="363"/>
      <c r="AB336" s="363"/>
      <c r="AC336" s="363"/>
      <c r="AD336" s="363"/>
      <c r="AE336" s="363"/>
      <c r="AF336" s="363"/>
      <c r="AG336" s="363"/>
      <c r="AH336" s="363"/>
      <c r="AI336" s="363"/>
      <c r="AJ336" s="363"/>
      <c r="AK336" s="363"/>
      <c r="AL336" s="363"/>
      <c r="AM336" s="363"/>
      <c r="AN336" s="363"/>
      <c r="AR336" s="363" t="s">
        <v>63</v>
      </c>
      <c r="AS336" s="363"/>
      <c r="AT336" s="363"/>
      <c r="AU336" s="363"/>
      <c r="AV336" s="363"/>
      <c r="AW336" s="363"/>
      <c r="AX336" s="363"/>
      <c r="AY336" s="363"/>
      <c r="AZ336" s="363"/>
      <c r="BA336" s="363"/>
      <c r="BB336" s="363"/>
      <c r="BC336" s="363"/>
      <c r="BD336" s="363"/>
      <c r="BE336" s="363"/>
      <c r="BF336" s="363"/>
      <c r="BG336" s="363"/>
      <c r="BH336" s="363"/>
      <c r="BI336" s="363"/>
      <c r="BJ336" s="363"/>
      <c r="BK336" s="363"/>
      <c r="BL336" s="363"/>
      <c r="BM336" s="363"/>
      <c r="BN336" s="363"/>
      <c r="BO336" s="363"/>
      <c r="BP336" s="363"/>
      <c r="BQ336" s="363"/>
      <c r="BR336" s="363"/>
      <c r="BS336" s="363"/>
      <c r="BT336" s="363"/>
    </row>
    <row r="338" spans="1:36" s="25" customFormat="1" ht="13.5" customHeight="1">
      <c r="A338" s="117" t="s">
        <v>64</v>
      </c>
      <c r="B338" s="117"/>
      <c r="C338" s="118" t="s">
        <v>208</v>
      </c>
      <c r="D338" s="118"/>
      <c r="E338" s="118"/>
      <c r="F338" s="118"/>
      <c r="G338" s="119" t="s">
        <v>64</v>
      </c>
      <c r="H338" s="119"/>
      <c r="I338" s="118" t="s">
        <v>209</v>
      </c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7">
        <v>20</v>
      </c>
      <c r="AC338" s="117"/>
      <c r="AD338" s="117"/>
      <c r="AE338" s="117"/>
      <c r="AF338" s="120" t="s">
        <v>163</v>
      </c>
      <c r="AG338" s="120"/>
      <c r="AH338" s="120"/>
      <c r="AI338" s="120"/>
      <c r="AJ338" s="26" t="s">
        <v>1</v>
      </c>
    </row>
    <row r="339" ht="3" customHeight="1">
      <c r="BE339" s="10"/>
    </row>
  </sheetData>
  <sheetProtection/>
  <mergeCells count="1422">
    <mergeCell ref="A237:BJ237"/>
    <mergeCell ref="BK237:BV237"/>
    <mergeCell ref="BW237:CN237"/>
    <mergeCell ref="CO237:DG237"/>
    <mergeCell ref="DH237:FA237"/>
    <mergeCell ref="A235:BJ235"/>
    <mergeCell ref="BK235:BV235"/>
    <mergeCell ref="BW235:CN235"/>
    <mergeCell ref="CO235:DG235"/>
    <mergeCell ref="DH235:FA235"/>
    <mergeCell ref="A236:BJ236"/>
    <mergeCell ref="BK236:BV236"/>
    <mergeCell ref="BW236:CN236"/>
    <mergeCell ref="CO236:DG236"/>
    <mergeCell ref="DH236:FA236"/>
    <mergeCell ref="A233:BJ233"/>
    <mergeCell ref="BK233:BV233"/>
    <mergeCell ref="BW233:CN233"/>
    <mergeCell ref="CO233:DG233"/>
    <mergeCell ref="DH233:FA233"/>
    <mergeCell ref="A234:BJ234"/>
    <mergeCell ref="BK234:BV234"/>
    <mergeCell ref="BW234:CN234"/>
    <mergeCell ref="CO234:DG234"/>
    <mergeCell ref="DH234:FA234"/>
    <mergeCell ref="A231:BJ231"/>
    <mergeCell ref="BK231:BV231"/>
    <mergeCell ref="BW231:CN231"/>
    <mergeCell ref="CO231:DG231"/>
    <mergeCell ref="DH231:FA231"/>
    <mergeCell ref="A232:BJ232"/>
    <mergeCell ref="BK232:BV232"/>
    <mergeCell ref="BW232:CN232"/>
    <mergeCell ref="CO232:DG232"/>
    <mergeCell ref="DH232:FA232"/>
    <mergeCell ref="A229:BJ229"/>
    <mergeCell ref="BK229:BV229"/>
    <mergeCell ref="BW229:CN229"/>
    <mergeCell ref="CO229:DG229"/>
    <mergeCell ref="DH229:FA229"/>
    <mergeCell ref="A230:BJ230"/>
    <mergeCell ref="BK230:BV230"/>
    <mergeCell ref="BW230:CN230"/>
    <mergeCell ref="CO230:DG230"/>
    <mergeCell ref="DH230:FA230"/>
    <mergeCell ref="A291:BJ291"/>
    <mergeCell ref="BK291:BV291"/>
    <mergeCell ref="BW291:CN291"/>
    <mergeCell ref="CO291:DG291"/>
    <mergeCell ref="DH291:FA291"/>
    <mergeCell ref="A292:BJ292"/>
    <mergeCell ref="BK292:BV292"/>
    <mergeCell ref="BW292:CN292"/>
    <mergeCell ref="CO292:DG292"/>
    <mergeCell ref="DH292:FA292"/>
    <mergeCell ref="A240:BJ240"/>
    <mergeCell ref="BK240:BV240"/>
    <mergeCell ref="BW240:CN240"/>
    <mergeCell ref="CO240:DG240"/>
    <mergeCell ref="DH240:FA240"/>
    <mergeCell ref="A241:BJ241"/>
    <mergeCell ref="BK241:BV241"/>
    <mergeCell ref="BW241:CN241"/>
    <mergeCell ref="CO241:DG241"/>
    <mergeCell ref="DH241:FA241"/>
    <mergeCell ref="CO238:DG238"/>
    <mergeCell ref="DH238:FA238"/>
    <mergeCell ref="A239:BJ239"/>
    <mergeCell ref="BK239:BV239"/>
    <mergeCell ref="BW239:CN239"/>
    <mergeCell ref="A218:BJ218"/>
    <mergeCell ref="BK218:BV218"/>
    <mergeCell ref="BW218:CN218"/>
    <mergeCell ref="CO218:DG218"/>
    <mergeCell ref="DH218:FA218"/>
    <mergeCell ref="A219:BJ219"/>
    <mergeCell ref="BK219:BV219"/>
    <mergeCell ref="BW219:CN219"/>
    <mergeCell ref="CO219:DG219"/>
    <mergeCell ref="DH219:FA219"/>
    <mergeCell ref="A216:BJ216"/>
    <mergeCell ref="BK216:BV216"/>
    <mergeCell ref="BW216:CN216"/>
    <mergeCell ref="CO216:DG216"/>
    <mergeCell ref="DH216:FA216"/>
    <mergeCell ref="A217:BJ217"/>
    <mergeCell ref="BK217:BV217"/>
    <mergeCell ref="BW217:CN217"/>
    <mergeCell ref="CO217:DG217"/>
    <mergeCell ref="DH217:FA217"/>
    <mergeCell ref="A214:BJ214"/>
    <mergeCell ref="BK214:BV214"/>
    <mergeCell ref="BW214:CN214"/>
    <mergeCell ref="CO214:DG214"/>
    <mergeCell ref="DH214:FA214"/>
    <mergeCell ref="A215:BJ215"/>
    <mergeCell ref="BK215:BV215"/>
    <mergeCell ref="BW215:CN215"/>
    <mergeCell ref="CO215:DG215"/>
    <mergeCell ref="DH215:FA215"/>
    <mergeCell ref="A213:BJ213"/>
    <mergeCell ref="BK213:BV213"/>
    <mergeCell ref="BW213:CN213"/>
    <mergeCell ref="CO213:DG213"/>
    <mergeCell ref="DH213:FA213"/>
    <mergeCell ref="A211:BJ211"/>
    <mergeCell ref="BK211:BV211"/>
    <mergeCell ref="BW211:CN211"/>
    <mergeCell ref="CO211:DG211"/>
    <mergeCell ref="DH211:FA211"/>
    <mergeCell ref="A212:BJ212"/>
    <mergeCell ref="BK212:BV212"/>
    <mergeCell ref="BW212:CN212"/>
    <mergeCell ref="CO212:DG212"/>
    <mergeCell ref="DH212:FA212"/>
    <mergeCell ref="A209:BJ209"/>
    <mergeCell ref="BK209:BV209"/>
    <mergeCell ref="BW209:CN209"/>
    <mergeCell ref="CO209:DG209"/>
    <mergeCell ref="DH209:FA209"/>
    <mergeCell ref="A210:BJ210"/>
    <mergeCell ref="BK210:BV210"/>
    <mergeCell ref="BW210:CN210"/>
    <mergeCell ref="CO210:DG210"/>
    <mergeCell ref="DH210:FA210"/>
    <mergeCell ref="A207:BJ207"/>
    <mergeCell ref="BK207:BV207"/>
    <mergeCell ref="BW207:CN207"/>
    <mergeCell ref="CO207:DG207"/>
    <mergeCell ref="DH207:FA207"/>
    <mergeCell ref="A208:BJ208"/>
    <mergeCell ref="BK208:BV208"/>
    <mergeCell ref="BW208:CN208"/>
    <mergeCell ref="CO208:DG208"/>
    <mergeCell ref="DH208:FA208"/>
    <mergeCell ref="A205:BJ205"/>
    <mergeCell ref="BK205:BV205"/>
    <mergeCell ref="BW205:CN205"/>
    <mergeCell ref="CO205:DG205"/>
    <mergeCell ref="DH205:FA205"/>
    <mergeCell ref="A206:BJ206"/>
    <mergeCell ref="BK206:BV206"/>
    <mergeCell ref="BW206:CN206"/>
    <mergeCell ref="CO206:DG206"/>
    <mergeCell ref="DH206:FA206"/>
    <mergeCell ref="A203:BJ203"/>
    <mergeCell ref="BK203:BV203"/>
    <mergeCell ref="BW203:CN203"/>
    <mergeCell ref="CO203:DG203"/>
    <mergeCell ref="DH203:FA203"/>
    <mergeCell ref="A204:BJ204"/>
    <mergeCell ref="BK204:BV204"/>
    <mergeCell ref="BW204:CN204"/>
    <mergeCell ref="CO204:DG204"/>
    <mergeCell ref="DH204:FA204"/>
    <mergeCell ref="A201:BJ201"/>
    <mergeCell ref="BK201:BV201"/>
    <mergeCell ref="BW201:CN201"/>
    <mergeCell ref="CO201:DG201"/>
    <mergeCell ref="DH201:FA201"/>
    <mergeCell ref="A202:BJ202"/>
    <mergeCell ref="BK202:BV202"/>
    <mergeCell ref="BW202:CN202"/>
    <mergeCell ref="CO202:DG202"/>
    <mergeCell ref="DH202:FA202"/>
    <mergeCell ref="A199:BJ199"/>
    <mergeCell ref="BK199:BV199"/>
    <mergeCell ref="BW199:CN199"/>
    <mergeCell ref="CO199:DG199"/>
    <mergeCell ref="DH199:FA199"/>
    <mergeCell ref="A200:BJ200"/>
    <mergeCell ref="BK200:BV200"/>
    <mergeCell ref="BW200:CN200"/>
    <mergeCell ref="CO200:DG200"/>
    <mergeCell ref="DH200:FA200"/>
    <mergeCell ref="A197:BJ197"/>
    <mergeCell ref="BK197:BV197"/>
    <mergeCell ref="BW197:CN197"/>
    <mergeCell ref="CO197:DG197"/>
    <mergeCell ref="DH197:FA197"/>
    <mergeCell ref="A198:BJ198"/>
    <mergeCell ref="BK198:BV198"/>
    <mergeCell ref="BW198:CN198"/>
    <mergeCell ref="CO198:DG198"/>
    <mergeCell ref="DH198:FA198"/>
    <mergeCell ref="A224:BJ224"/>
    <mergeCell ref="BK224:BV224"/>
    <mergeCell ref="BW224:CN224"/>
    <mergeCell ref="CO224:DG224"/>
    <mergeCell ref="DH224:FA224"/>
    <mergeCell ref="A225:BJ225"/>
    <mergeCell ref="BK225:BV225"/>
    <mergeCell ref="BW225:CN225"/>
    <mergeCell ref="CO225:DG225"/>
    <mergeCell ref="DH225:FA225"/>
    <mergeCell ref="CO222:DG222"/>
    <mergeCell ref="DH222:FA222"/>
    <mergeCell ref="A223:BJ223"/>
    <mergeCell ref="BK223:BV223"/>
    <mergeCell ref="BW223:CN223"/>
    <mergeCell ref="CO223:DG223"/>
    <mergeCell ref="DH223:FA223"/>
    <mergeCell ref="A220:BJ220"/>
    <mergeCell ref="BK220:BV220"/>
    <mergeCell ref="BW220:CN220"/>
    <mergeCell ref="CO220:DG220"/>
    <mergeCell ref="DH220:FA220"/>
    <mergeCell ref="A221:BJ221"/>
    <mergeCell ref="BK221:BV221"/>
    <mergeCell ref="BW221:CN221"/>
    <mergeCell ref="CO221:DG221"/>
    <mergeCell ref="DH221:FA221"/>
    <mergeCell ref="BW330:CN330"/>
    <mergeCell ref="CO330:DG330"/>
    <mergeCell ref="DH330:FA330"/>
    <mergeCell ref="U335:AN335"/>
    <mergeCell ref="U336:AN336"/>
    <mergeCell ref="U333:AN333"/>
    <mergeCell ref="AR333:BT333"/>
    <mergeCell ref="AR335:BT335"/>
    <mergeCell ref="AR336:BT336"/>
    <mergeCell ref="BW325:CN326"/>
    <mergeCell ref="BW329:CN329"/>
    <mergeCell ref="CO329:DG329"/>
    <mergeCell ref="DH329:FA329"/>
    <mergeCell ref="BK328:BV328"/>
    <mergeCell ref="BW328:CN328"/>
    <mergeCell ref="CO328:DG328"/>
    <mergeCell ref="DH328:FA328"/>
    <mergeCell ref="CO323:DG323"/>
    <mergeCell ref="DH323:FA323"/>
    <mergeCell ref="BW327:CN327"/>
    <mergeCell ref="CO327:DG327"/>
    <mergeCell ref="DH327:FA327"/>
    <mergeCell ref="BK324:BV324"/>
    <mergeCell ref="BW324:CN324"/>
    <mergeCell ref="CO324:DG324"/>
    <mergeCell ref="DH324:FA324"/>
    <mergeCell ref="DH325:FA326"/>
    <mergeCell ref="DH300:FA300"/>
    <mergeCell ref="AI3:DS3"/>
    <mergeCell ref="EI3:FA3"/>
    <mergeCell ref="EI4:FA4"/>
    <mergeCell ref="BM5:BQ5"/>
    <mergeCell ref="BR5:CH5"/>
    <mergeCell ref="CI5:CL5"/>
    <mergeCell ref="A222:BJ222"/>
    <mergeCell ref="BK222:BV222"/>
    <mergeCell ref="BW222:CN222"/>
    <mergeCell ref="CM5:CP5"/>
    <mergeCell ref="EI5:FA5"/>
    <mergeCell ref="BK227:BV227"/>
    <mergeCell ref="BW227:CN227"/>
    <mergeCell ref="CO227:DG227"/>
    <mergeCell ref="DH227:FA227"/>
    <mergeCell ref="BK226:BV226"/>
    <mergeCell ref="BW226:CN226"/>
    <mergeCell ref="CO226:DG226"/>
    <mergeCell ref="DH226:FA226"/>
    <mergeCell ref="DT150:FA150"/>
    <mergeCell ref="A192:BJ192"/>
    <mergeCell ref="A193:BJ193"/>
    <mergeCell ref="BM155:BW155"/>
    <mergeCell ref="DT153:FA153"/>
    <mergeCell ref="A154:BL154"/>
    <mergeCell ref="BM154:BW154"/>
    <mergeCell ref="BX154:CL154"/>
    <mergeCell ref="CM154:DS154"/>
    <mergeCell ref="BX155:CL155"/>
    <mergeCell ref="DT122:FA123"/>
    <mergeCell ref="DT124:FA124"/>
    <mergeCell ref="CM122:DS123"/>
    <mergeCell ref="CM153:DS153"/>
    <mergeCell ref="CM127:DS127"/>
    <mergeCell ref="CM130:DS130"/>
    <mergeCell ref="CM150:DS150"/>
    <mergeCell ref="CM144:DS144"/>
    <mergeCell ref="CM140:DS140"/>
    <mergeCell ref="DT140:FA140"/>
    <mergeCell ref="A89:BL89"/>
    <mergeCell ref="BM89:BW89"/>
    <mergeCell ref="BX89:CL89"/>
    <mergeCell ref="CM89:DS89"/>
    <mergeCell ref="DT89:FA89"/>
    <mergeCell ref="A90:BL90"/>
    <mergeCell ref="BM90:BW90"/>
    <mergeCell ref="BX90:CL90"/>
    <mergeCell ref="DT90:FA90"/>
    <mergeCell ref="DT112:FA113"/>
    <mergeCell ref="DT114:FA114"/>
    <mergeCell ref="DT119:FA119"/>
    <mergeCell ref="DT120:FA121"/>
    <mergeCell ref="DT117:FA117"/>
    <mergeCell ref="DT118:FA118"/>
    <mergeCell ref="DT110:FA110"/>
    <mergeCell ref="DT111:FA111"/>
    <mergeCell ref="DT102:FA103"/>
    <mergeCell ref="DT104:FA104"/>
    <mergeCell ref="DT105:FA105"/>
    <mergeCell ref="DT106:FA106"/>
    <mergeCell ref="DT99:FA99"/>
    <mergeCell ref="CM100:DS100"/>
    <mergeCell ref="DT100:FA100"/>
    <mergeCell ref="DT101:FA101"/>
    <mergeCell ref="CM107:DS108"/>
    <mergeCell ref="CM120:DS121"/>
    <mergeCell ref="CM109:DS109"/>
    <mergeCell ref="CM117:DS117"/>
    <mergeCell ref="DT107:FA108"/>
    <mergeCell ref="DT109:FA109"/>
    <mergeCell ref="CM101:DS101"/>
    <mergeCell ref="CM104:DS104"/>
    <mergeCell ref="CM105:DS105"/>
    <mergeCell ref="CM132:DS132"/>
    <mergeCell ref="CM135:DS136"/>
    <mergeCell ref="BM102:BW103"/>
    <mergeCell ref="BM104:BW104"/>
    <mergeCell ref="BX104:CL104"/>
    <mergeCell ref="BM101:BW101"/>
    <mergeCell ref="CM102:DS103"/>
    <mergeCell ref="BX27:CL27"/>
    <mergeCell ref="BX28:CL29"/>
    <mergeCell ref="CM85:DS85"/>
    <mergeCell ref="CM83:DS83"/>
    <mergeCell ref="CM72:DS73"/>
    <mergeCell ref="BX130:CL130"/>
    <mergeCell ref="BX85:CL85"/>
    <mergeCell ref="BX127:CL127"/>
    <mergeCell ref="CM106:DS106"/>
    <mergeCell ref="CM114:DS114"/>
    <mergeCell ref="CM119:DS119"/>
    <mergeCell ref="CM124:DS124"/>
    <mergeCell ref="CM96:DS96"/>
    <mergeCell ref="CM99:DS99"/>
    <mergeCell ref="BX101:CL101"/>
    <mergeCell ref="A82:BL82"/>
    <mergeCell ref="CM82:DS82"/>
    <mergeCell ref="BX91:CL91"/>
    <mergeCell ref="BX119:CL119"/>
    <mergeCell ref="BM85:BW85"/>
    <mergeCell ref="BX53:CL54"/>
    <mergeCell ref="BX55:CL55"/>
    <mergeCell ref="A53:BL53"/>
    <mergeCell ref="BM76:BW76"/>
    <mergeCell ref="A66:BL66"/>
    <mergeCell ref="BM66:BW66"/>
    <mergeCell ref="A65:BL65"/>
    <mergeCell ref="A68:BL68"/>
    <mergeCell ref="BM57:BW57"/>
    <mergeCell ref="BX57:CL57"/>
    <mergeCell ref="A52:BL52"/>
    <mergeCell ref="A51:BL51"/>
    <mergeCell ref="CM81:DS81"/>
    <mergeCell ref="DT81:FA81"/>
    <mergeCell ref="BM53:BW54"/>
    <mergeCell ref="BM55:BW55"/>
    <mergeCell ref="DT51:FA52"/>
    <mergeCell ref="DT53:FA54"/>
    <mergeCell ref="CM77:DS78"/>
    <mergeCell ref="CM75:DS75"/>
    <mergeCell ref="BX80:CL80"/>
    <mergeCell ref="DT95:FA95"/>
    <mergeCell ref="BM80:BW80"/>
    <mergeCell ref="BM81:BW81"/>
    <mergeCell ref="BM88:BW88"/>
    <mergeCell ref="CM92:DS93"/>
    <mergeCell ref="CM88:DS88"/>
    <mergeCell ref="CM90:DS90"/>
    <mergeCell ref="CM80:DS80"/>
    <mergeCell ref="DT80:FA80"/>
    <mergeCell ref="DT83:FA83"/>
    <mergeCell ref="CM76:DS76"/>
    <mergeCell ref="DT76:FA76"/>
    <mergeCell ref="DT77:FA78"/>
    <mergeCell ref="CM79:DS79"/>
    <mergeCell ref="DT79:FA79"/>
    <mergeCell ref="DT82:FA82"/>
    <mergeCell ref="DT72:FA73"/>
    <mergeCell ref="BX74:CL74"/>
    <mergeCell ref="CM74:DS74"/>
    <mergeCell ref="DT74:FA74"/>
    <mergeCell ref="BX72:CL73"/>
    <mergeCell ref="DT75:FA75"/>
    <mergeCell ref="BX60:CL61"/>
    <mergeCell ref="BX77:CL78"/>
    <mergeCell ref="BM79:BW79"/>
    <mergeCell ref="BM92:BW93"/>
    <mergeCell ref="BX92:CL93"/>
    <mergeCell ref="BX63:CL63"/>
    <mergeCell ref="BX79:CL79"/>
    <mergeCell ref="BM82:BW82"/>
    <mergeCell ref="BX82:CL82"/>
    <mergeCell ref="BX76:CL76"/>
    <mergeCell ref="BM51:BW52"/>
    <mergeCell ref="BX51:CL52"/>
    <mergeCell ref="BM17:BW18"/>
    <mergeCell ref="BX17:CL18"/>
    <mergeCell ref="BM38:BW38"/>
    <mergeCell ref="BX38:CL38"/>
    <mergeCell ref="BM32:BW32"/>
    <mergeCell ref="BM31:BW31"/>
    <mergeCell ref="BX31:CL31"/>
    <mergeCell ref="BX32:CL32"/>
    <mergeCell ref="BM19:BW19"/>
    <mergeCell ref="BM26:BW26"/>
    <mergeCell ref="BX26:CL26"/>
    <mergeCell ref="A13:BL13"/>
    <mergeCell ref="BM13:BW13"/>
    <mergeCell ref="BX13:CL13"/>
    <mergeCell ref="BM15:BW15"/>
    <mergeCell ref="BX15:CL15"/>
    <mergeCell ref="A17:BL17"/>
    <mergeCell ref="BM16:BW16"/>
    <mergeCell ref="BX19:CL19"/>
    <mergeCell ref="BM23:BW23"/>
    <mergeCell ref="CM110:DS110"/>
    <mergeCell ref="CM111:DS111"/>
    <mergeCell ref="BX122:CL123"/>
    <mergeCell ref="BX120:CL121"/>
    <mergeCell ref="BX112:CL113"/>
    <mergeCell ref="BX111:CL111"/>
    <mergeCell ref="CM112:DS113"/>
    <mergeCell ref="BX23:CL23"/>
    <mergeCell ref="A150:BL150"/>
    <mergeCell ref="BM150:BW150"/>
    <mergeCell ref="BX150:CL150"/>
    <mergeCell ref="BX106:CL106"/>
    <mergeCell ref="BX109:CL109"/>
    <mergeCell ref="BM106:BW106"/>
    <mergeCell ref="BM119:BW119"/>
    <mergeCell ref="BM122:BW123"/>
    <mergeCell ref="BM120:BW121"/>
    <mergeCell ref="BM109:BW109"/>
    <mergeCell ref="A153:BL153"/>
    <mergeCell ref="BM153:BW153"/>
    <mergeCell ref="BX153:CL153"/>
    <mergeCell ref="A152:BL152"/>
    <mergeCell ref="CM155:DS155"/>
    <mergeCell ref="CM95:DS95"/>
    <mergeCell ref="CM146:DS147"/>
    <mergeCell ref="BX100:CL100"/>
    <mergeCell ref="BX96:CL96"/>
    <mergeCell ref="BX99:CL99"/>
    <mergeCell ref="BX140:CL140"/>
    <mergeCell ref="BX144:CL144"/>
    <mergeCell ref="CM51:DS52"/>
    <mergeCell ref="CM53:DS54"/>
    <mergeCell ref="BX70:CL71"/>
    <mergeCell ref="CM70:DS71"/>
    <mergeCell ref="BX67:CL67"/>
    <mergeCell ref="BX68:CL68"/>
    <mergeCell ref="CM66:DS66"/>
    <mergeCell ref="BX110:CL110"/>
    <mergeCell ref="CM63:DS63"/>
    <mergeCell ref="BM100:BW100"/>
    <mergeCell ref="BM96:BW96"/>
    <mergeCell ref="CM69:DS69"/>
    <mergeCell ref="BX102:CL103"/>
    <mergeCell ref="BM74:BW74"/>
    <mergeCell ref="BM83:BW83"/>
    <mergeCell ref="BX83:CL83"/>
    <mergeCell ref="BX88:CL88"/>
    <mergeCell ref="BM77:BW78"/>
    <mergeCell ref="DT69:FA69"/>
    <mergeCell ref="DT70:FA71"/>
    <mergeCell ref="BM99:BW99"/>
    <mergeCell ref="BM75:BW75"/>
    <mergeCell ref="BX75:CL75"/>
    <mergeCell ref="BX81:CL81"/>
    <mergeCell ref="DT85:FA85"/>
    <mergeCell ref="CM91:DS91"/>
    <mergeCell ref="DT91:FA91"/>
    <mergeCell ref="DT86:FA87"/>
    <mergeCell ref="EI6:FA6"/>
    <mergeCell ref="EI7:FA7"/>
    <mergeCell ref="EI8:FA8"/>
    <mergeCell ref="EI9:FA9"/>
    <mergeCell ref="A23:BL23"/>
    <mergeCell ref="A26:BL26"/>
    <mergeCell ref="A22:BL22"/>
    <mergeCell ref="BM22:BW22"/>
    <mergeCell ref="BX22:CL22"/>
    <mergeCell ref="CM13:DS13"/>
    <mergeCell ref="A27:BL27"/>
    <mergeCell ref="BX124:CL124"/>
    <mergeCell ref="BX69:CL69"/>
    <mergeCell ref="BM114:BW114"/>
    <mergeCell ref="BX114:CL114"/>
    <mergeCell ref="BM110:BW110"/>
    <mergeCell ref="BM107:BW108"/>
    <mergeCell ref="BX105:CL105"/>
    <mergeCell ref="A69:BL69"/>
    <mergeCell ref="BM69:BW69"/>
    <mergeCell ref="CM49:DS49"/>
    <mergeCell ref="DT49:FA49"/>
    <mergeCell ref="A50:BL50"/>
    <mergeCell ref="BM50:BW50"/>
    <mergeCell ref="BX50:CL50"/>
    <mergeCell ref="CM50:DS50"/>
    <mergeCell ref="DT50:FA50"/>
    <mergeCell ref="DT66:FA66"/>
    <mergeCell ref="CM67:DS67"/>
    <mergeCell ref="DT67:FA67"/>
    <mergeCell ref="CM68:DS68"/>
    <mergeCell ref="DT68:FA68"/>
    <mergeCell ref="A67:BL67"/>
    <mergeCell ref="BM68:BW68"/>
    <mergeCell ref="BM67:BW67"/>
    <mergeCell ref="BX66:CL66"/>
    <mergeCell ref="A70:BL70"/>
    <mergeCell ref="A72:BL72"/>
    <mergeCell ref="BM70:BW71"/>
    <mergeCell ref="BM72:BW73"/>
    <mergeCell ref="A73:BL73"/>
    <mergeCell ref="A71:BL71"/>
    <mergeCell ref="A74:BL74"/>
    <mergeCell ref="A75:BL75"/>
    <mergeCell ref="A83:BL83"/>
    <mergeCell ref="A85:BL85"/>
    <mergeCell ref="A76:BL76"/>
    <mergeCell ref="A77:BL77"/>
    <mergeCell ref="A78:BL78"/>
    <mergeCell ref="A79:BL79"/>
    <mergeCell ref="A80:BL80"/>
    <mergeCell ref="A81:BL81"/>
    <mergeCell ref="A101:BL101"/>
    <mergeCell ref="A96:BL96"/>
    <mergeCell ref="A99:BL99"/>
    <mergeCell ref="A100:BL100"/>
    <mergeCell ref="A102:BL102"/>
    <mergeCell ref="A103:BL103"/>
    <mergeCell ref="DT145:FA145"/>
    <mergeCell ref="A144:BL144"/>
    <mergeCell ref="BM144:BW144"/>
    <mergeCell ref="BM125:BW125"/>
    <mergeCell ref="BX125:CL125"/>
    <mergeCell ref="BM141:BW141"/>
    <mergeCell ref="BM138:BW138"/>
    <mergeCell ref="BM127:BW127"/>
    <mergeCell ref="A135:BL135"/>
    <mergeCell ref="BM132:BW132"/>
    <mergeCell ref="A109:BL109"/>
    <mergeCell ref="A111:BL111"/>
    <mergeCell ref="A114:BL114"/>
    <mergeCell ref="A104:BL104"/>
    <mergeCell ref="A105:BL105"/>
    <mergeCell ref="A106:BL106"/>
    <mergeCell ref="A107:BL107"/>
    <mergeCell ref="A110:BL110"/>
    <mergeCell ref="A112:BL112"/>
    <mergeCell ref="A113:BL113"/>
    <mergeCell ref="A140:BL140"/>
    <mergeCell ref="A138:BL138"/>
    <mergeCell ref="A130:BL130"/>
    <mergeCell ref="BM111:BW111"/>
    <mergeCell ref="BM124:BW124"/>
    <mergeCell ref="BM105:BW105"/>
    <mergeCell ref="A127:BL127"/>
    <mergeCell ref="BM112:BW113"/>
    <mergeCell ref="A108:BL108"/>
    <mergeCell ref="A122:BL122"/>
    <mergeCell ref="A121:BL121"/>
    <mergeCell ref="A119:BL119"/>
    <mergeCell ref="A120:BL120"/>
    <mergeCell ref="A123:BL123"/>
    <mergeCell ref="A124:BL124"/>
    <mergeCell ref="A125:BL125"/>
    <mergeCell ref="BM140:BW140"/>
    <mergeCell ref="A146:BL146"/>
    <mergeCell ref="A24:BL24"/>
    <mergeCell ref="BM24:BW25"/>
    <mergeCell ref="A49:BL49"/>
    <mergeCell ref="BM49:BW49"/>
    <mergeCell ref="A32:BL32"/>
    <mergeCell ref="A28:BL28"/>
    <mergeCell ref="A29:BL29"/>
    <mergeCell ref="A30:BL30"/>
    <mergeCell ref="A31:BL31"/>
    <mergeCell ref="BM27:BW27"/>
    <mergeCell ref="A63:BL63"/>
    <mergeCell ref="BM63:BW63"/>
    <mergeCell ref="A41:BL41"/>
    <mergeCell ref="BM41:BW41"/>
    <mergeCell ref="A47:BL47"/>
    <mergeCell ref="BM47:BW47"/>
    <mergeCell ref="A43:BL43"/>
    <mergeCell ref="BM43:BW44"/>
    <mergeCell ref="BX107:CL108"/>
    <mergeCell ref="CM38:DS38"/>
    <mergeCell ref="CM17:DS18"/>
    <mergeCell ref="CM28:DS29"/>
    <mergeCell ref="CM22:DS22"/>
    <mergeCell ref="BX24:CL25"/>
    <mergeCell ref="CM24:DS25"/>
    <mergeCell ref="CM36:DS36"/>
    <mergeCell ref="BX49:CL49"/>
    <mergeCell ref="CM27:DS27"/>
    <mergeCell ref="CM14:DS14"/>
    <mergeCell ref="A14:BL14"/>
    <mergeCell ref="BM14:BW14"/>
    <mergeCell ref="BX14:CL14"/>
    <mergeCell ref="CM15:DS15"/>
    <mergeCell ref="CM16:DS16"/>
    <mergeCell ref="A16:BL16"/>
    <mergeCell ref="BX16:CL16"/>
    <mergeCell ref="CM23:DS23"/>
    <mergeCell ref="CM26:DS26"/>
    <mergeCell ref="DT13:FA13"/>
    <mergeCell ref="DT14:FA14"/>
    <mergeCell ref="DT15:FA15"/>
    <mergeCell ref="DT16:FA16"/>
    <mergeCell ref="DT19:FA19"/>
    <mergeCell ref="DT23:FA23"/>
    <mergeCell ref="DT26:FA26"/>
    <mergeCell ref="CM19:DS19"/>
    <mergeCell ref="DT20:FA21"/>
    <mergeCell ref="DT22:FA22"/>
    <mergeCell ref="DT24:FA25"/>
    <mergeCell ref="DT48:FA48"/>
    <mergeCell ref="DT38:FA38"/>
    <mergeCell ref="DT37:FA37"/>
    <mergeCell ref="DT39:FA40"/>
    <mergeCell ref="CM33:DS33"/>
    <mergeCell ref="DT33:FA33"/>
    <mergeCell ref="DT27:FA27"/>
    <mergeCell ref="DT28:FA29"/>
    <mergeCell ref="DT30:FA30"/>
    <mergeCell ref="DT31:FA31"/>
    <mergeCell ref="CM30:DS30"/>
    <mergeCell ref="CM31:DS31"/>
    <mergeCell ref="CM32:DS32"/>
    <mergeCell ref="A48:BL48"/>
    <mergeCell ref="BM48:BW48"/>
    <mergeCell ref="BX48:CL48"/>
    <mergeCell ref="CM48:DS48"/>
    <mergeCell ref="A12:BL12"/>
    <mergeCell ref="A20:BL20"/>
    <mergeCell ref="BM20:BW21"/>
    <mergeCell ref="BX20:CL21"/>
    <mergeCell ref="A21:BL21"/>
    <mergeCell ref="A15:BL15"/>
    <mergeCell ref="A18:BL18"/>
    <mergeCell ref="A19:BL19"/>
    <mergeCell ref="BM8:DS8"/>
    <mergeCell ref="CM20:DS21"/>
    <mergeCell ref="DT32:FA32"/>
    <mergeCell ref="DT36:FA36"/>
    <mergeCell ref="DT17:FA18"/>
    <mergeCell ref="BX30:CL30"/>
    <mergeCell ref="BM30:BW30"/>
    <mergeCell ref="EI10:FA10"/>
    <mergeCell ref="A6:BL7"/>
    <mergeCell ref="BM6:DS7"/>
    <mergeCell ref="A25:BL25"/>
    <mergeCell ref="A36:BL36"/>
    <mergeCell ref="BM36:BW36"/>
    <mergeCell ref="BX36:CL36"/>
    <mergeCell ref="A33:BL33"/>
    <mergeCell ref="BM33:BW33"/>
    <mergeCell ref="BX33:CL33"/>
    <mergeCell ref="BM28:BW29"/>
    <mergeCell ref="CM37:DS37"/>
    <mergeCell ref="A38:BL38"/>
    <mergeCell ref="A39:BL39"/>
    <mergeCell ref="BM39:BW40"/>
    <mergeCell ref="BX39:CL40"/>
    <mergeCell ref="A40:BL40"/>
    <mergeCell ref="CM39:DS40"/>
    <mergeCell ref="A37:BL37"/>
    <mergeCell ref="BM37:BW37"/>
    <mergeCell ref="BX37:CL37"/>
    <mergeCell ref="BX41:CL41"/>
    <mergeCell ref="CM41:DS41"/>
    <mergeCell ref="DT41:FA41"/>
    <mergeCell ref="DT45:FA46"/>
    <mergeCell ref="DT42:FA42"/>
    <mergeCell ref="BX43:CL44"/>
    <mergeCell ref="CM43:DS44"/>
    <mergeCell ref="DT43:FA44"/>
    <mergeCell ref="CM42:DS42"/>
    <mergeCell ref="BX47:CL47"/>
    <mergeCell ref="CM47:DS47"/>
    <mergeCell ref="DT47:FA47"/>
    <mergeCell ref="A45:BL45"/>
    <mergeCell ref="BM45:BW46"/>
    <mergeCell ref="BX45:CL46"/>
    <mergeCell ref="CM45:DS46"/>
    <mergeCell ref="A46:BL46"/>
    <mergeCell ref="A44:BL44"/>
    <mergeCell ref="A42:BL42"/>
    <mergeCell ref="BM42:BW42"/>
    <mergeCell ref="BX42:CL42"/>
    <mergeCell ref="DT55:FA55"/>
    <mergeCell ref="BM56:BW56"/>
    <mergeCell ref="BX56:CL56"/>
    <mergeCell ref="CM56:DS56"/>
    <mergeCell ref="DT56:FA56"/>
    <mergeCell ref="CM55:DS55"/>
    <mergeCell ref="DT57:FA57"/>
    <mergeCell ref="BM59:BW59"/>
    <mergeCell ref="BX59:CL59"/>
    <mergeCell ref="CM59:DS59"/>
    <mergeCell ref="DT59:FA59"/>
    <mergeCell ref="DT58:FA58"/>
    <mergeCell ref="CM57:DS57"/>
    <mergeCell ref="DT60:FA61"/>
    <mergeCell ref="A61:BL61"/>
    <mergeCell ref="A62:BL62"/>
    <mergeCell ref="BM62:BW62"/>
    <mergeCell ref="BX62:CL62"/>
    <mergeCell ref="CM62:DS62"/>
    <mergeCell ref="DT62:FA62"/>
    <mergeCell ref="A60:BL60"/>
    <mergeCell ref="CM60:DS61"/>
    <mergeCell ref="BM60:BW61"/>
    <mergeCell ref="DT63:FA63"/>
    <mergeCell ref="A54:BL54"/>
    <mergeCell ref="A55:BL55"/>
    <mergeCell ref="A56:BL56"/>
    <mergeCell ref="A57:BL57"/>
    <mergeCell ref="A59:BL59"/>
    <mergeCell ref="A58:BL58"/>
    <mergeCell ref="BM58:BW58"/>
    <mergeCell ref="BX58:CL58"/>
    <mergeCell ref="CM58:DS58"/>
    <mergeCell ref="A86:BL86"/>
    <mergeCell ref="BM86:BW87"/>
    <mergeCell ref="BX86:CL87"/>
    <mergeCell ref="CM86:DS87"/>
    <mergeCell ref="A87:BL87"/>
    <mergeCell ref="A88:BL88"/>
    <mergeCell ref="DT88:FA88"/>
    <mergeCell ref="DT92:FA93"/>
    <mergeCell ref="A93:BL93"/>
    <mergeCell ref="A94:BL94"/>
    <mergeCell ref="BM94:BW94"/>
    <mergeCell ref="BX94:CL94"/>
    <mergeCell ref="CM94:DS94"/>
    <mergeCell ref="DT94:FA94"/>
    <mergeCell ref="A92:BL92"/>
    <mergeCell ref="BM91:BW91"/>
    <mergeCell ref="DT96:FA96"/>
    <mergeCell ref="A84:BL84"/>
    <mergeCell ref="BM84:BW84"/>
    <mergeCell ref="BX84:CL84"/>
    <mergeCell ref="CM84:DS84"/>
    <mergeCell ref="DT84:FA84"/>
    <mergeCell ref="A91:BL91"/>
    <mergeCell ref="A95:BL95"/>
    <mergeCell ref="BM95:BW95"/>
    <mergeCell ref="BX95:CL95"/>
    <mergeCell ref="DT125:FA125"/>
    <mergeCell ref="A126:BL126"/>
    <mergeCell ref="BM126:BW126"/>
    <mergeCell ref="BX126:CL126"/>
    <mergeCell ref="CM126:DS126"/>
    <mergeCell ref="DT126:FA126"/>
    <mergeCell ref="CM125:DS125"/>
    <mergeCell ref="DT127:FA127"/>
    <mergeCell ref="A115:BL115"/>
    <mergeCell ref="BM115:BW116"/>
    <mergeCell ref="BX115:CL116"/>
    <mergeCell ref="CM115:DS116"/>
    <mergeCell ref="DT115:FA116"/>
    <mergeCell ref="A116:BL116"/>
    <mergeCell ref="A117:BL117"/>
    <mergeCell ref="BM117:BW117"/>
    <mergeCell ref="BX117:CL117"/>
    <mergeCell ref="A118:BL118"/>
    <mergeCell ref="BM118:BW118"/>
    <mergeCell ref="BX118:CL118"/>
    <mergeCell ref="CM118:DS118"/>
    <mergeCell ref="DT130:FA130"/>
    <mergeCell ref="A131:BL131"/>
    <mergeCell ref="BM131:BW131"/>
    <mergeCell ref="BX131:CL131"/>
    <mergeCell ref="CM131:DS131"/>
    <mergeCell ref="DT131:FA131"/>
    <mergeCell ref="BM130:BW130"/>
    <mergeCell ref="DT132:FA132"/>
    <mergeCell ref="A133:BL133"/>
    <mergeCell ref="BM133:BW134"/>
    <mergeCell ref="BX133:CL134"/>
    <mergeCell ref="CM133:DS134"/>
    <mergeCell ref="DT133:FA134"/>
    <mergeCell ref="A134:BL134"/>
    <mergeCell ref="BX132:CL132"/>
    <mergeCell ref="A132:BL132"/>
    <mergeCell ref="DT135:FA136"/>
    <mergeCell ref="A136:BL136"/>
    <mergeCell ref="A137:BL137"/>
    <mergeCell ref="BM137:BW137"/>
    <mergeCell ref="BX137:CL137"/>
    <mergeCell ref="CM137:DS137"/>
    <mergeCell ref="DT137:FA137"/>
    <mergeCell ref="BM135:BW136"/>
    <mergeCell ref="BX135:CL136"/>
    <mergeCell ref="DT138:FA138"/>
    <mergeCell ref="A139:BL139"/>
    <mergeCell ref="BM139:BW139"/>
    <mergeCell ref="BX139:CL139"/>
    <mergeCell ref="CM139:DS139"/>
    <mergeCell ref="DT139:FA139"/>
    <mergeCell ref="CM138:DS138"/>
    <mergeCell ref="BX138:CL138"/>
    <mergeCell ref="DT141:FA141"/>
    <mergeCell ref="A142:BL142"/>
    <mergeCell ref="BM142:BW143"/>
    <mergeCell ref="BX142:CL143"/>
    <mergeCell ref="CM142:DS143"/>
    <mergeCell ref="DT142:FA143"/>
    <mergeCell ref="A143:BL143"/>
    <mergeCell ref="CM141:DS141"/>
    <mergeCell ref="BX141:CL141"/>
    <mergeCell ref="A141:BL141"/>
    <mergeCell ref="DT144:FA144"/>
    <mergeCell ref="A149:BL149"/>
    <mergeCell ref="BM149:BW149"/>
    <mergeCell ref="BX149:CL149"/>
    <mergeCell ref="CM149:DS149"/>
    <mergeCell ref="DT149:FA149"/>
    <mergeCell ref="A145:BL145"/>
    <mergeCell ref="BM145:BW145"/>
    <mergeCell ref="BX145:CL145"/>
    <mergeCell ref="CM145:DS145"/>
    <mergeCell ref="DT146:FA147"/>
    <mergeCell ref="A147:BL147"/>
    <mergeCell ref="A148:BL148"/>
    <mergeCell ref="BM148:BW148"/>
    <mergeCell ref="BX148:CL148"/>
    <mergeCell ref="CM148:DS148"/>
    <mergeCell ref="DT148:FA148"/>
    <mergeCell ref="BM146:BW147"/>
    <mergeCell ref="BX146:CL147"/>
    <mergeCell ref="DT154:FA154"/>
    <mergeCell ref="DT155:FA155"/>
    <mergeCell ref="A155:BL155"/>
    <mergeCell ref="A171:BL171"/>
    <mergeCell ref="BM171:BW171"/>
    <mergeCell ref="BX171:CL171"/>
    <mergeCell ref="CM156:DS156"/>
    <mergeCell ref="CM171:DS171"/>
    <mergeCell ref="DT171:FA171"/>
    <mergeCell ref="BX156:CL156"/>
    <mergeCell ref="BW193:CN193"/>
    <mergeCell ref="CO193:DG193"/>
    <mergeCell ref="DH193:FA193"/>
    <mergeCell ref="A194:BJ194"/>
    <mergeCell ref="BK194:BV194"/>
    <mergeCell ref="BW194:CN194"/>
    <mergeCell ref="CO194:DG194"/>
    <mergeCell ref="DH194:FA194"/>
    <mergeCell ref="DT156:FA156"/>
    <mergeCell ref="A157:BL157"/>
    <mergeCell ref="BM157:BW158"/>
    <mergeCell ref="BX157:CL158"/>
    <mergeCell ref="CM157:DS158"/>
    <mergeCell ref="DT157:FA158"/>
    <mergeCell ref="A158:BL158"/>
    <mergeCell ref="A156:BL156"/>
    <mergeCell ref="BM156:BW156"/>
    <mergeCell ref="DT159:FA160"/>
    <mergeCell ref="A160:BL160"/>
    <mergeCell ref="DT169:FA169"/>
    <mergeCell ref="A170:BL170"/>
    <mergeCell ref="BM170:BW170"/>
    <mergeCell ref="BX170:CL170"/>
    <mergeCell ref="CM170:DS170"/>
    <mergeCell ref="DT170:FA170"/>
    <mergeCell ref="A159:BL159"/>
    <mergeCell ref="BM159:BW160"/>
    <mergeCell ref="BX159:CL160"/>
    <mergeCell ref="CM159:DS160"/>
    <mergeCell ref="DT161:FA161"/>
    <mergeCell ref="A162:BL162"/>
    <mergeCell ref="BM162:BW162"/>
    <mergeCell ref="BX162:CL162"/>
    <mergeCell ref="CM162:DS162"/>
    <mergeCell ref="DT162:FA162"/>
    <mergeCell ref="A161:BL161"/>
    <mergeCell ref="BM161:BW161"/>
    <mergeCell ref="BX161:CL161"/>
    <mergeCell ref="CM161:DS161"/>
    <mergeCell ref="A163:BL163"/>
    <mergeCell ref="A169:BL169"/>
    <mergeCell ref="BM169:BW169"/>
    <mergeCell ref="BX169:CL169"/>
    <mergeCell ref="A164:BL164"/>
    <mergeCell ref="A168:BL168"/>
    <mergeCell ref="BM168:BW168"/>
    <mergeCell ref="BX168:CL168"/>
    <mergeCell ref="A165:BL165"/>
    <mergeCell ref="BM165:BW165"/>
    <mergeCell ref="BX165:CL165"/>
    <mergeCell ref="CM165:DS165"/>
    <mergeCell ref="CM168:DS168"/>
    <mergeCell ref="DT168:FA168"/>
    <mergeCell ref="CM169:DS169"/>
    <mergeCell ref="DT172:FA173"/>
    <mergeCell ref="DT165:FA165"/>
    <mergeCell ref="BM163:BW164"/>
    <mergeCell ref="BX163:CL164"/>
    <mergeCell ref="CM163:DS164"/>
    <mergeCell ref="DT163:FA164"/>
    <mergeCell ref="CM174:DS174"/>
    <mergeCell ref="DT174:FA174"/>
    <mergeCell ref="A172:BL172"/>
    <mergeCell ref="BM172:BW173"/>
    <mergeCell ref="BX172:CL173"/>
    <mergeCell ref="A173:BL173"/>
    <mergeCell ref="A174:BL174"/>
    <mergeCell ref="BM174:BW174"/>
    <mergeCell ref="BX174:CL174"/>
    <mergeCell ref="CM172:DS173"/>
    <mergeCell ref="DT175:FA175"/>
    <mergeCell ref="A338:B338"/>
    <mergeCell ref="C338:F338"/>
    <mergeCell ref="G338:H338"/>
    <mergeCell ref="AB338:AE338"/>
    <mergeCell ref="AF338:AI338"/>
    <mergeCell ref="I338:AA338"/>
    <mergeCell ref="A195:BJ195"/>
    <mergeCell ref="A175:BL175"/>
    <mergeCell ref="BM175:BW175"/>
    <mergeCell ref="BX175:CL175"/>
    <mergeCell ref="CM175:DS175"/>
    <mergeCell ref="A176:BL176"/>
    <mergeCell ref="BM176:BW177"/>
    <mergeCell ref="CM176:DS177"/>
    <mergeCell ref="BK195:BV195"/>
    <mergeCell ref="BW195:CN195"/>
    <mergeCell ref="CM179:DS179"/>
    <mergeCell ref="A178:BL178"/>
    <mergeCell ref="BM178:BW178"/>
    <mergeCell ref="BX179:CL179"/>
    <mergeCell ref="A180:BL180"/>
    <mergeCell ref="BM180:BW181"/>
    <mergeCell ref="CM180:DS181"/>
    <mergeCell ref="CO195:DG195"/>
    <mergeCell ref="DH195:FA195"/>
    <mergeCell ref="CM182:DS182"/>
    <mergeCell ref="CM186:DS187"/>
    <mergeCell ref="DT183:FA183"/>
    <mergeCell ref="BK193:BV193"/>
    <mergeCell ref="A177:BL177"/>
    <mergeCell ref="A179:BL179"/>
    <mergeCell ref="BM179:BW179"/>
    <mergeCell ref="A181:BL181"/>
    <mergeCell ref="A182:BL182"/>
    <mergeCell ref="BM182:BW182"/>
    <mergeCell ref="A185:BL185"/>
    <mergeCell ref="BM185:BW185"/>
    <mergeCell ref="BX185:CL185"/>
    <mergeCell ref="CM185:DS185"/>
    <mergeCell ref="DT185:FA185"/>
    <mergeCell ref="A184:BL184"/>
    <mergeCell ref="BX184:CL184"/>
    <mergeCell ref="BM184:BW184"/>
    <mergeCell ref="A183:BL183"/>
    <mergeCell ref="CM188:DS188"/>
    <mergeCell ref="DT186:FA187"/>
    <mergeCell ref="A187:BL187"/>
    <mergeCell ref="A186:BL186"/>
    <mergeCell ref="BM186:BW187"/>
    <mergeCell ref="DT188:FA188"/>
    <mergeCell ref="A188:BL188"/>
    <mergeCell ref="BM188:BW188"/>
    <mergeCell ref="BX188:CL188"/>
    <mergeCell ref="BM190:BW190"/>
    <mergeCell ref="BX190:CL190"/>
    <mergeCell ref="CM190:DS190"/>
    <mergeCell ref="DT190:FA190"/>
    <mergeCell ref="A189:BL189"/>
    <mergeCell ref="BM189:BW189"/>
    <mergeCell ref="BX189:CL189"/>
    <mergeCell ref="CM178:DS178"/>
    <mergeCell ref="DT178:FA178"/>
    <mergeCell ref="BX176:CL177"/>
    <mergeCell ref="BX178:CL178"/>
    <mergeCell ref="DT176:FA177"/>
    <mergeCell ref="DT184:FA184"/>
    <mergeCell ref="BX180:CL181"/>
    <mergeCell ref="BX182:CL182"/>
    <mergeCell ref="CM184:DS184"/>
    <mergeCell ref="DT179:FA179"/>
    <mergeCell ref="DT180:FA181"/>
    <mergeCell ref="DT182:FA182"/>
    <mergeCell ref="BM183:BW183"/>
    <mergeCell ref="BX183:CL183"/>
    <mergeCell ref="CM183:DS183"/>
    <mergeCell ref="A196:BJ196"/>
    <mergeCell ref="CM189:DS189"/>
    <mergeCell ref="BX186:CL187"/>
    <mergeCell ref="DT189:FA189"/>
    <mergeCell ref="A190:BL190"/>
    <mergeCell ref="A226:BJ226"/>
    <mergeCell ref="A227:BJ227"/>
    <mergeCell ref="BW228:CN228"/>
    <mergeCell ref="CO228:DG228"/>
    <mergeCell ref="DH228:FA228"/>
    <mergeCell ref="BK196:BV196"/>
    <mergeCell ref="BW196:CN196"/>
    <mergeCell ref="CO196:DG196"/>
    <mergeCell ref="DH196:FA196"/>
    <mergeCell ref="BW299:CN299"/>
    <mergeCell ref="CO299:DG299"/>
    <mergeCell ref="DH299:FA299"/>
    <mergeCell ref="A228:BJ228"/>
    <mergeCell ref="BK228:BV228"/>
    <mergeCell ref="A238:BJ238"/>
    <mergeCell ref="BK238:BV238"/>
    <mergeCell ref="BW238:CN238"/>
    <mergeCell ref="CO239:DG239"/>
    <mergeCell ref="DH239:FA239"/>
    <mergeCell ref="BK327:BV327"/>
    <mergeCell ref="BK329:BV329"/>
    <mergeCell ref="U332:AN332"/>
    <mergeCell ref="A330:BJ330"/>
    <mergeCell ref="A299:BJ299"/>
    <mergeCell ref="BK299:BV299"/>
    <mergeCell ref="BK325:BV326"/>
    <mergeCell ref="BK330:BV330"/>
    <mergeCell ref="BW300:CN300"/>
    <mergeCell ref="CO300:DG300"/>
    <mergeCell ref="BK323:BV323"/>
    <mergeCell ref="BW323:CN323"/>
    <mergeCell ref="A329:BJ329"/>
    <mergeCell ref="AR332:BT332"/>
    <mergeCell ref="A326:BJ326"/>
    <mergeCell ref="A327:BJ327"/>
    <mergeCell ref="A328:BJ328"/>
    <mergeCell ref="A325:BJ325"/>
    <mergeCell ref="A258:BJ258"/>
    <mergeCell ref="BK258:BV258"/>
    <mergeCell ref="BW258:CN258"/>
    <mergeCell ref="CO258:DG258"/>
    <mergeCell ref="DH258:FA258"/>
    <mergeCell ref="CO325:DG326"/>
    <mergeCell ref="A300:BJ300"/>
    <mergeCell ref="A323:BJ323"/>
    <mergeCell ref="A324:BJ324"/>
    <mergeCell ref="BK300:BV300"/>
    <mergeCell ref="A260:BJ260"/>
    <mergeCell ref="BK260:BV260"/>
    <mergeCell ref="BW260:CN260"/>
    <mergeCell ref="CO260:DG260"/>
    <mergeCell ref="DH260:FA260"/>
    <mergeCell ref="A257:BJ257"/>
    <mergeCell ref="BK257:BV257"/>
    <mergeCell ref="BW257:CN257"/>
    <mergeCell ref="CO257:DG257"/>
    <mergeCell ref="DH257:FA257"/>
    <mergeCell ref="A262:BJ262"/>
    <mergeCell ref="BK262:BV262"/>
    <mergeCell ref="BW262:CN262"/>
    <mergeCell ref="CO262:DG262"/>
    <mergeCell ref="DH262:FA262"/>
    <mergeCell ref="A259:BJ259"/>
    <mergeCell ref="BK259:BV259"/>
    <mergeCell ref="BW259:CN259"/>
    <mergeCell ref="CO259:DG259"/>
    <mergeCell ref="DH259:FA259"/>
    <mergeCell ref="A264:BJ264"/>
    <mergeCell ref="BK264:BV264"/>
    <mergeCell ref="BW264:CN264"/>
    <mergeCell ref="CO264:DG264"/>
    <mergeCell ref="DH264:FA264"/>
    <mergeCell ref="A261:BJ261"/>
    <mergeCell ref="BK261:BV261"/>
    <mergeCell ref="BW261:CN261"/>
    <mergeCell ref="CO261:DG261"/>
    <mergeCell ref="DH261:FA261"/>
    <mergeCell ref="A266:BJ266"/>
    <mergeCell ref="BK266:BV266"/>
    <mergeCell ref="BW266:CN266"/>
    <mergeCell ref="CO266:DG266"/>
    <mergeCell ref="DH266:FA266"/>
    <mergeCell ref="A263:BJ263"/>
    <mergeCell ref="BK263:BV263"/>
    <mergeCell ref="BW263:CN263"/>
    <mergeCell ref="CO263:DG263"/>
    <mergeCell ref="DH263:FA263"/>
    <mergeCell ref="A243:BJ243"/>
    <mergeCell ref="BK243:BV243"/>
    <mergeCell ref="BW243:CN243"/>
    <mergeCell ref="CO243:DG243"/>
    <mergeCell ref="DH243:FA243"/>
    <mergeCell ref="A265:BJ265"/>
    <mergeCell ref="BK265:BV265"/>
    <mergeCell ref="BW265:CN265"/>
    <mergeCell ref="CO265:DG265"/>
    <mergeCell ref="DH265:FA265"/>
    <mergeCell ref="A245:BJ245"/>
    <mergeCell ref="BK245:BV245"/>
    <mergeCell ref="BW245:CN245"/>
    <mergeCell ref="CO245:DG245"/>
    <mergeCell ref="DH245:FA245"/>
    <mergeCell ref="A242:BJ242"/>
    <mergeCell ref="BK242:BV242"/>
    <mergeCell ref="BW242:CN242"/>
    <mergeCell ref="CO242:DG242"/>
    <mergeCell ref="DH242:FA242"/>
    <mergeCell ref="A247:BJ247"/>
    <mergeCell ref="BK247:BV247"/>
    <mergeCell ref="BW247:CN247"/>
    <mergeCell ref="CO247:DG247"/>
    <mergeCell ref="DH247:FA247"/>
    <mergeCell ref="A244:BJ244"/>
    <mergeCell ref="BK244:BV244"/>
    <mergeCell ref="BW244:CN244"/>
    <mergeCell ref="CO244:DG244"/>
    <mergeCell ref="DH244:FA244"/>
    <mergeCell ref="A249:BJ249"/>
    <mergeCell ref="BK249:BV249"/>
    <mergeCell ref="BW249:CN249"/>
    <mergeCell ref="CO249:DG249"/>
    <mergeCell ref="DH249:FA249"/>
    <mergeCell ref="A246:BJ246"/>
    <mergeCell ref="BK246:BV246"/>
    <mergeCell ref="BW246:CN246"/>
    <mergeCell ref="CO246:DG246"/>
    <mergeCell ref="DH246:FA246"/>
    <mergeCell ref="A251:BJ251"/>
    <mergeCell ref="BK251:BV251"/>
    <mergeCell ref="BW251:CN251"/>
    <mergeCell ref="CO251:DG251"/>
    <mergeCell ref="DH251:FA251"/>
    <mergeCell ref="A248:BJ248"/>
    <mergeCell ref="BK248:BV248"/>
    <mergeCell ref="BW248:CN248"/>
    <mergeCell ref="CO248:DG248"/>
    <mergeCell ref="DH248:FA248"/>
    <mergeCell ref="A253:BJ253"/>
    <mergeCell ref="BK253:BV253"/>
    <mergeCell ref="BW253:CN253"/>
    <mergeCell ref="CO253:DG253"/>
    <mergeCell ref="DH253:FA253"/>
    <mergeCell ref="A250:BJ250"/>
    <mergeCell ref="BK250:BV250"/>
    <mergeCell ref="BW250:CN250"/>
    <mergeCell ref="CO250:DG250"/>
    <mergeCell ref="DH250:FA250"/>
    <mergeCell ref="A255:BJ255"/>
    <mergeCell ref="BK255:BV255"/>
    <mergeCell ref="BW255:CN255"/>
    <mergeCell ref="CO255:DG255"/>
    <mergeCell ref="DH255:FA255"/>
    <mergeCell ref="A252:BJ252"/>
    <mergeCell ref="BK252:BV252"/>
    <mergeCell ref="BW252:CN252"/>
    <mergeCell ref="CO252:DG252"/>
    <mergeCell ref="DH252:FA252"/>
    <mergeCell ref="A267:BJ267"/>
    <mergeCell ref="BK267:BV267"/>
    <mergeCell ref="BW267:CN267"/>
    <mergeCell ref="CO267:DG267"/>
    <mergeCell ref="DH267:FA267"/>
    <mergeCell ref="A254:BJ254"/>
    <mergeCell ref="BK254:BV254"/>
    <mergeCell ref="BW254:CN254"/>
    <mergeCell ref="CO254:DG254"/>
    <mergeCell ref="DH254:FA254"/>
    <mergeCell ref="A269:BJ269"/>
    <mergeCell ref="BK269:BV269"/>
    <mergeCell ref="BW269:CN269"/>
    <mergeCell ref="CO269:DG269"/>
    <mergeCell ref="DH269:FA269"/>
    <mergeCell ref="A256:BJ256"/>
    <mergeCell ref="BK256:BV256"/>
    <mergeCell ref="BW256:CN256"/>
    <mergeCell ref="CO256:DG256"/>
    <mergeCell ref="DH256:FA256"/>
    <mergeCell ref="A271:BJ271"/>
    <mergeCell ref="BK271:BV271"/>
    <mergeCell ref="BW271:CN271"/>
    <mergeCell ref="CO271:DG271"/>
    <mergeCell ref="DH271:FA271"/>
    <mergeCell ref="A268:BJ268"/>
    <mergeCell ref="BK268:BV268"/>
    <mergeCell ref="BW268:CN268"/>
    <mergeCell ref="CO268:DG268"/>
    <mergeCell ref="DH268:FA268"/>
    <mergeCell ref="A273:BJ273"/>
    <mergeCell ref="BK273:BV273"/>
    <mergeCell ref="BW273:CN273"/>
    <mergeCell ref="CO273:DG273"/>
    <mergeCell ref="DH273:FA273"/>
    <mergeCell ref="A270:BJ270"/>
    <mergeCell ref="BK270:BV270"/>
    <mergeCell ref="BW270:CN270"/>
    <mergeCell ref="CO270:DG270"/>
    <mergeCell ref="DH270:FA270"/>
    <mergeCell ref="A275:BJ275"/>
    <mergeCell ref="BK275:BV275"/>
    <mergeCell ref="BW275:CN275"/>
    <mergeCell ref="CO275:DG275"/>
    <mergeCell ref="DH275:FA275"/>
    <mergeCell ref="A272:BJ272"/>
    <mergeCell ref="BK272:BV272"/>
    <mergeCell ref="BW272:CN272"/>
    <mergeCell ref="CO272:DG272"/>
    <mergeCell ref="DH272:FA272"/>
    <mergeCell ref="A277:BJ277"/>
    <mergeCell ref="BK277:BV277"/>
    <mergeCell ref="BW277:CN277"/>
    <mergeCell ref="CO277:DG277"/>
    <mergeCell ref="DH277:FA277"/>
    <mergeCell ref="A274:BJ274"/>
    <mergeCell ref="BK274:BV274"/>
    <mergeCell ref="BW274:CN274"/>
    <mergeCell ref="CO274:DG274"/>
    <mergeCell ref="DH274:FA274"/>
    <mergeCell ref="A288:BJ288"/>
    <mergeCell ref="BK288:BV288"/>
    <mergeCell ref="BW288:CN288"/>
    <mergeCell ref="CO288:DG288"/>
    <mergeCell ref="DH288:FA288"/>
    <mergeCell ref="A276:BJ276"/>
    <mergeCell ref="BK276:BV276"/>
    <mergeCell ref="BW276:CN276"/>
    <mergeCell ref="CO276:DG276"/>
    <mergeCell ref="DH276:FA276"/>
    <mergeCell ref="A290:BJ290"/>
    <mergeCell ref="BK290:BV290"/>
    <mergeCell ref="BW290:CN290"/>
    <mergeCell ref="CO290:DG290"/>
    <mergeCell ref="DH290:FA290"/>
    <mergeCell ref="A287:BJ287"/>
    <mergeCell ref="BK287:BV287"/>
    <mergeCell ref="BW287:CN287"/>
    <mergeCell ref="CO287:DG287"/>
    <mergeCell ref="DH287:FA287"/>
    <mergeCell ref="A278:BJ278"/>
    <mergeCell ref="BK278:BV278"/>
    <mergeCell ref="BW278:CN278"/>
    <mergeCell ref="CO278:DG278"/>
    <mergeCell ref="DH278:FA278"/>
    <mergeCell ref="A289:BJ289"/>
    <mergeCell ref="BK289:BV289"/>
    <mergeCell ref="BW289:CN289"/>
    <mergeCell ref="CO289:DG289"/>
    <mergeCell ref="DH289:FA289"/>
    <mergeCell ref="A279:BJ279"/>
    <mergeCell ref="BK279:BV279"/>
    <mergeCell ref="BW279:CN279"/>
    <mergeCell ref="CO279:DG279"/>
    <mergeCell ref="DH279:FA279"/>
    <mergeCell ref="A280:BJ280"/>
    <mergeCell ref="BK280:BV280"/>
    <mergeCell ref="BW280:CN280"/>
    <mergeCell ref="CO280:DG280"/>
    <mergeCell ref="DH280:FA280"/>
    <mergeCell ref="A281:BJ281"/>
    <mergeCell ref="BK281:BV281"/>
    <mergeCell ref="BW281:CN281"/>
    <mergeCell ref="CO281:DG281"/>
    <mergeCell ref="DH281:FA281"/>
    <mergeCell ref="A282:BJ282"/>
    <mergeCell ref="BK282:BV282"/>
    <mergeCell ref="BW282:CN282"/>
    <mergeCell ref="CO282:DG282"/>
    <mergeCell ref="DH282:FA282"/>
    <mergeCell ref="A283:BJ283"/>
    <mergeCell ref="BK283:BV283"/>
    <mergeCell ref="BW283:CN283"/>
    <mergeCell ref="CO283:DG283"/>
    <mergeCell ref="DH283:FA283"/>
    <mergeCell ref="A284:BJ284"/>
    <mergeCell ref="BK284:BV284"/>
    <mergeCell ref="BW284:CN284"/>
    <mergeCell ref="CO284:DG284"/>
    <mergeCell ref="DH284:FA284"/>
    <mergeCell ref="A285:BJ285"/>
    <mergeCell ref="BK285:BV285"/>
    <mergeCell ref="BW285:CN285"/>
    <mergeCell ref="CO285:DG285"/>
    <mergeCell ref="DH285:FA285"/>
    <mergeCell ref="A286:BJ286"/>
    <mergeCell ref="BK286:BV286"/>
    <mergeCell ref="BW286:CN286"/>
    <mergeCell ref="CO286:DG286"/>
    <mergeCell ref="DH286:FA286"/>
    <mergeCell ref="A293:BJ293"/>
    <mergeCell ref="BK293:BV293"/>
    <mergeCell ref="BW293:CN293"/>
    <mergeCell ref="CO293:DG293"/>
    <mergeCell ref="DH293:FA293"/>
    <mergeCell ref="A294:BJ294"/>
    <mergeCell ref="BK294:BV294"/>
    <mergeCell ref="BW294:CN294"/>
    <mergeCell ref="CO294:DG294"/>
    <mergeCell ref="DH294:FA294"/>
    <mergeCell ref="A295:BJ295"/>
    <mergeCell ref="BK295:BV295"/>
    <mergeCell ref="BW295:CN295"/>
    <mergeCell ref="CO295:DG295"/>
    <mergeCell ref="DH295:FA295"/>
    <mergeCell ref="A296:BJ296"/>
    <mergeCell ref="BK296:BV296"/>
    <mergeCell ref="BW296:CN296"/>
    <mergeCell ref="CO296:DG296"/>
    <mergeCell ref="DH296:FA296"/>
    <mergeCell ref="A297:BJ297"/>
    <mergeCell ref="BK297:BV297"/>
    <mergeCell ref="BW297:CN297"/>
    <mergeCell ref="CO297:DG297"/>
    <mergeCell ref="DH297:FA297"/>
    <mergeCell ref="A298:BJ298"/>
    <mergeCell ref="BK298:BV298"/>
    <mergeCell ref="BW298:CN298"/>
    <mergeCell ref="CO298:DG298"/>
    <mergeCell ref="DH298:FA298"/>
    <mergeCell ref="A310:BJ310"/>
    <mergeCell ref="BK310:BV310"/>
    <mergeCell ref="BW310:CN310"/>
    <mergeCell ref="CO310:DG310"/>
    <mergeCell ref="DH310:FA310"/>
    <mergeCell ref="A319:BJ319"/>
    <mergeCell ref="BK319:BV319"/>
    <mergeCell ref="BW319:CN319"/>
    <mergeCell ref="CO319:DG319"/>
    <mergeCell ref="DH319:FA319"/>
    <mergeCell ref="A321:BJ321"/>
    <mergeCell ref="BK321:BV321"/>
    <mergeCell ref="BW321:CN321"/>
    <mergeCell ref="CO321:DG321"/>
    <mergeCell ref="DH321:FA321"/>
    <mergeCell ref="A322:BJ322"/>
    <mergeCell ref="BK322:BV322"/>
    <mergeCell ref="BW322:CN322"/>
    <mergeCell ref="CO322:DG322"/>
    <mergeCell ref="DH322:FA322"/>
    <mergeCell ref="A301:BJ301"/>
    <mergeCell ref="BK301:BV301"/>
    <mergeCell ref="BW301:CN301"/>
    <mergeCell ref="CO301:DG301"/>
    <mergeCell ref="DH301:FA301"/>
    <mergeCell ref="A302:BJ302"/>
    <mergeCell ref="BK302:BV302"/>
    <mergeCell ref="BW302:CN302"/>
    <mergeCell ref="CO302:DG302"/>
    <mergeCell ref="DH302:FA302"/>
    <mergeCell ref="A303:BJ303"/>
    <mergeCell ref="BK303:BV303"/>
    <mergeCell ref="BW303:CN303"/>
    <mergeCell ref="CO303:DG303"/>
    <mergeCell ref="DH303:FA303"/>
    <mergeCell ref="A304:BJ304"/>
    <mergeCell ref="BK304:BV304"/>
    <mergeCell ref="BW304:CN304"/>
    <mergeCell ref="CO304:DG304"/>
    <mergeCell ref="DH304:FA304"/>
    <mergeCell ref="A305:BJ305"/>
    <mergeCell ref="BK305:BV305"/>
    <mergeCell ref="BW305:CN305"/>
    <mergeCell ref="CO305:DG305"/>
    <mergeCell ref="DH305:FA305"/>
    <mergeCell ref="A306:BJ306"/>
    <mergeCell ref="BK306:BV306"/>
    <mergeCell ref="BW306:CN306"/>
    <mergeCell ref="CO306:DG306"/>
    <mergeCell ref="DH306:FA306"/>
    <mergeCell ref="A309:BJ309"/>
    <mergeCell ref="BK309:BV309"/>
    <mergeCell ref="BW309:CN309"/>
    <mergeCell ref="CO309:DG309"/>
    <mergeCell ref="DH309:FA309"/>
    <mergeCell ref="A307:BJ307"/>
    <mergeCell ref="BK307:BV307"/>
    <mergeCell ref="BW307:CN307"/>
    <mergeCell ref="CO307:DG307"/>
    <mergeCell ref="DH307:FA307"/>
    <mergeCell ref="A312:BJ312"/>
    <mergeCell ref="BK312:BV312"/>
    <mergeCell ref="BW312:CN312"/>
    <mergeCell ref="CO312:DG312"/>
    <mergeCell ref="DH312:FA312"/>
    <mergeCell ref="A308:BJ308"/>
    <mergeCell ref="BK308:BV308"/>
    <mergeCell ref="BW308:CN308"/>
    <mergeCell ref="CO308:DG308"/>
    <mergeCell ref="DH308:FA308"/>
    <mergeCell ref="A314:BJ314"/>
    <mergeCell ref="BK314:BV314"/>
    <mergeCell ref="BW314:CN314"/>
    <mergeCell ref="CO314:DG314"/>
    <mergeCell ref="DH314:FA314"/>
    <mergeCell ref="A311:BJ311"/>
    <mergeCell ref="BK311:BV311"/>
    <mergeCell ref="BW311:CN311"/>
    <mergeCell ref="CO311:DG311"/>
    <mergeCell ref="DH311:FA311"/>
    <mergeCell ref="A316:BJ316"/>
    <mergeCell ref="BK316:BV316"/>
    <mergeCell ref="BW316:CN316"/>
    <mergeCell ref="CO316:DG316"/>
    <mergeCell ref="DH316:FA316"/>
    <mergeCell ref="A313:BJ313"/>
    <mergeCell ref="BK313:BV313"/>
    <mergeCell ref="BW313:CN313"/>
    <mergeCell ref="CO313:DG313"/>
    <mergeCell ref="DH313:FA313"/>
    <mergeCell ref="A318:BJ318"/>
    <mergeCell ref="BK318:BV318"/>
    <mergeCell ref="BW318:CN318"/>
    <mergeCell ref="CO318:DG318"/>
    <mergeCell ref="DH318:FA318"/>
    <mergeCell ref="A315:BJ315"/>
    <mergeCell ref="BK315:BV315"/>
    <mergeCell ref="BW315:CN315"/>
    <mergeCell ref="CO315:DG315"/>
    <mergeCell ref="DH315:FA315"/>
    <mergeCell ref="A320:BJ320"/>
    <mergeCell ref="BK320:BV320"/>
    <mergeCell ref="BW320:CN320"/>
    <mergeCell ref="CO320:DG320"/>
    <mergeCell ref="DH320:FA320"/>
    <mergeCell ref="A317:BJ317"/>
    <mergeCell ref="BK317:BV317"/>
    <mergeCell ref="BW317:CN317"/>
    <mergeCell ref="CO317:DG317"/>
    <mergeCell ref="DH317:FA31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4" max="155" man="1"/>
    <brk id="64" max="155" man="1"/>
    <brk id="97" max="155" man="1"/>
    <brk id="128" max="155" man="1"/>
    <brk id="166" max="155" man="1"/>
    <brk id="191" max="1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2016-03-15T14:31:56Z</cp:lastPrinted>
  <dcterms:created xsi:type="dcterms:W3CDTF">2007-09-25T05:33:04Z</dcterms:created>
  <dcterms:modified xsi:type="dcterms:W3CDTF">2017-02-17T07:24:00Z</dcterms:modified>
  <cp:category/>
  <cp:version/>
  <cp:contentType/>
  <cp:contentStatus/>
</cp:coreProperties>
</file>