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GY\Desktop\Документы\Cайт\2022\октябрь 2022\256-п от 19.10.2022 бюджет 9 месяцев\"/>
    </mc:Choice>
  </mc:AlternateContent>
  <xr:revisionPtr revIDLastSave="0" documentId="13_ncr:1_{E64A1D6B-3AA0-45A4-841C-661C610DB3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_params" sheetId="4" state="hidden" r:id="rId2"/>
  </sheets>
  <definedNames>
    <definedName name="APPT" localSheetId="0">Доходы!$A$12</definedName>
    <definedName name="FILE_NAME" localSheetId="0">Доходы!$F$3</definedName>
    <definedName name="FIO" localSheetId="0">Доходы!$C$12</definedName>
    <definedName name="FORM_CODE" localSheetId="0">Доходы!$G$5</definedName>
    <definedName name="LAST_CELL" localSheetId="0">Доходы!$E$178</definedName>
    <definedName name="PARAMS" localSheetId="0">Доходы!$F$1</definedName>
    <definedName name="PERIOD" localSheetId="0">Доходы!$G$6</definedName>
    <definedName name="RANGE_NAMES" localSheetId="0">Доходы!#REF!</definedName>
    <definedName name="RBEGIN_1" localSheetId="0">Доходы!$A$8</definedName>
    <definedName name="REG_DATE" localSheetId="0">Доходы!$G$4</definedName>
    <definedName name="REND_1" localSheetId="0">Доходы!$A$178</definedName>
    <definedName name="SIGN" localSheetId="0">Доходы!$A$11:$C$12</definedName>
    <definedName name="SRC_CODE" localSheetId="0">Доходы!#REF!</definedName>
    <definedName name="SRC_KIND" localSheetId="0">Доходы!$G$7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8" i="1" l="1"/>
  <c r="E177" i="1"/>
  <c r="E176" i="1"/>
  <c r="E175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<sst xmlns="http://schemas.openxmlformats.org/spreadsheetml/2006/main" count="357" uniqueCount="335">
  <si>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</si>
  <si>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</si>
  <si>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</si>
  <si>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</si>
  <si>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</t>
  </si>
  <si>
    <t>X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</si>
  <si>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</si>
  <si>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</si>
  <si>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</si>
  <si>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</si>
  <si>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</si>
  <si>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</si>
  <si>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</si>
  <si>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</si>
  <si>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</si>
  <si>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</si>
  <si>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</si>
  <si>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</si>
  <si>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</si>
  <si>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</si>
  <si>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</si>
  <si>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</si>
  <si>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</si>
  <si>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</si>
  <si>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</si>
  <si>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</si>
  <si>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</si>
  <si>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</si>
  <si>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</si>
  <si>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</si>
  <si>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</si>
  <si>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</si>
  <si>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</si>
  <si>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</si>
  <si>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</si>
  <si>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</si>
  <si>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</si>
  <si>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</si>
  <si>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</si>
  <si>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</si>
  <si>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</si>
  <si>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</si>
  <si>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</si>
  <si>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</si>
  <si>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</si>
  <si>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</si>
  <si>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</si>
  <si>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</si>
  <si>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</si>
  <si>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</si>
  <si>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</si>
  <si>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</si>
  <si>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</si>
  <si>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</si>
  <si>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</si>
  <si>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</si>
  <si>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</si>
  <si>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</si>
  <si>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</si>
  <si>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</si>
  <si>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182 10803010011060110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</si>
  <si>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</si>
  <si>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</si>
  <si>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</si>
  <si>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</si>
  <si>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</si>
  <si>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</si>
  <si>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</si>
  <si>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</si>
  <si>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</si>
  <si>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</si>
  <si>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</si>
  <si>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</si>
  <si>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</si>
  <si>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</si>
  <si>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</si>
  <si>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</si>
  <si>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</si>
  <si>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</si>
  <si>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</si>
  <si>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</si>
  <si>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</si>
  <si>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</si>
  <si>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</si>
  <si>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</si>
  <si>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</si>
  <si>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</si>
  <si>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</si>
  <si>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</si>
  <si>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</si>
  <si>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</si>
  <si>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</si>
  <si>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</si>
  <si>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</si>
  <si>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</si>
  <si>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</si>
  <si>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</si>
  <si>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</si>
  <si>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</si>
  <si>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</si>
  <si>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</si>
  <si>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</si>
  <si>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</si>
  <si>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</si>
  <si>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</si>
  <si>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</si>
  <si>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</si>
  <si>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</si>
  <si>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</si>
  <si>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</si>
  <si>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</si>
  <si>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</si>
  <si>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</si>
  <si>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</si>
  <si>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</si>
  <si>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</si>
  <si>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</si>
  <si>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</si>
  <si>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917 11302060000000130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</si>
  <si>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</si>
  <si>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917 11302065050000130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</si>
  <si>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</si>
  <si>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</si>
  <si>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</si>
  <si>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</si>
  <si>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</si>
  <si>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</si>
  <si>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</si>
  <si>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</si>
  <si>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</si>
  <si>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917 11402050050000410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</si>
  <si>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</si>
  <si>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917 11402052050000410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</si>
  <si>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</si>
  <si>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</si>
  <si>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</si>
  <si>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</si>
  <si>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</si>
  <si>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</si>
  <si>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</si>
  <si>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</si>
  <si>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</si>
  <si>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</si>
  <si>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</si>
  <si>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</si>
  <si>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</si>
  <si>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</si>
  <si>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806 11601053010035140</t>
  </si>
  <si>
    <t>837 11601060010000140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</si>
  <si>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</si>
  <si>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837 11601063010000140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</si>
  <si>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</si>
  <si>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837 11601070010000140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</si>
  <si>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</si>
  <si>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837 11601073010000140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</si>
  <si>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</si>
  <si>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</si>
  <si>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</si>
  <si>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837 11601143010000140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</si>
  <si>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</si>
  <si>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837 11601173010000140</t>
  </si>
  <si>
    <t>837 11601173010007140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</si>
  <si>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</si>
  <si>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</si>
  <si>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</si>
  <si>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</si>
  <si>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</si>
  <si>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</si>
  <si>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</si>
  <si>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</si>
  <si>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837 11601203010000140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</si>
  <si>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</si>
  <si>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917 11607000010000140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</si>
  <si>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</si>
  <si>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917 11607090050000140</t>
  </si>
  <si>
    <t>Платежи, уплачиваемые в целях возмещения вреда
Платежи по искам о возмещении вреда, причиненного окружающей среде, а также платежи, уплачиваемые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</si>
  <si>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</si>
  <si>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</si>
  <si>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</si>
  <si>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917 11611050010000140</t>
  </si>
  <si>
    <t>843 11611050015300140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</si>
  <si>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</si>
  <si>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</si>
  <si>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</si>
  <si>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</si>
  <si>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</si>
  <si>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</si>
  <si>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917 11701050050000180</t>
  </si>
  <si>
    <t>959 11701050050000180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</si>
  <si>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</si>
  <si>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</si>
  <si>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</si>
  <si>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</si>
  <si>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910 11705050050000180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</si>
  <si>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</si>
  <si>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</si>
  <si>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</si>
  <si>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</si>
  <si>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</si>
  <si>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910 20210000000000150</t>
  </si>
  <si>
    <t>Дотации бюджетам на поддержку мер по обеспечению сбалансированности бюджетов</t>
  </si>
  <si>
    <t>910 20215002000000150</t>
  </si>
  <si>
    <t>Дотации бюджетам муниципальных районов на поддержку мер по обеспечению сбалансированности бюджетов</t>
  </si>
  <si>
    <t>910 20215002050000150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</si>
  <si>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</si>
  <si>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</si>
  <si>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</si>
  <si>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</si>
  <si>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</si>
  <si>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971 20225304050000150</t>
  </si>
  <si>
    <t>Субсидия бюджетам на поддержку отрасли культуры</t>
  </si>
  <si>
    <t>957 20225519000000150</t>
  </si>
  <si>
    <t>Субсидия бюджетам муниципальных районов на поддержку отрасли культуры</t>
  </si>
  <si>
    <t>957 20225519050000150</t>
  </si>
  <si>
    <t>Субсидии бюджетам на реализацию мероприятий по модернизации школьных систем образования</t>
  </si>
  <si>
    <t>917 20225750000000150</t>
  </si>
  <si>
    <t>Субсидии бюджетам муниципальных районов на реализацию мероприятий по модернизации школьных систем образования</t>
  </si>
  <si>
    <t>917 20225750050000150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</si>
  <si>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</si>
  <si>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</si>
  <si>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</si>
  <si>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</si>
  <si>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</si>
  <si>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</si>
  <si>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</si>
  <si>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</si>
  <si>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</si>
  <si>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</si>
  <si>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</si>
  <si>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</si>
  <si>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</si>
  <si>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</si>
  <si>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</si>
  <si>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</si>
  <si>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</si>
  <si>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</si>
  <si>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</si>
  <si>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</si>
  <si>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</si>
  <si>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</si>
  <si>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</si>
  <si>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</si>
  <si>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</si>
  <si>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</si>
  <si>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</si>
  <si>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910 20240014050000150</t>
  </si>
  <si>
    <t>912 20240014050000150</t>
  </si>
  <si>
    <t>917 20240014050000150</t>
  </si>
  <si>
    <t>971 20240014050000150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</si>
  <si>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</si>
  <si>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</si>
  <si>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</si>
  <si>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971 20245303050000150</t>
  </si>
  <si>
    <t>Прочие межбюджетные трансферты, передаваемые бюджетам</t>
  </si>
  <si>
    <t>957 20249999000000150</t>
  </si>
  <si>
    <t>Прочие межбюджетные трансферты, передаваемые бюджетам муниципальных районов</t>
  </si>
  <si>
    <t>957 20249999050000150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</si>
  <si>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</si>
  <si>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</si>
  <si>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</si>
  <si>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000 20705030050000150</t>
  </si>
  <si>
    <t>917 20705030050000150</t>
  </si>
  <si>
    <t>957 20705030050000150</t>
  </si>
  <si>
    <t>ВОЗВРАТ ОСТАТКОВ СУБСИДИЙ, СУБВЕНЦИЙ И ИНЫХ МЕЖБЮДЖЕТНЫХ ТРАНСФЕРТОВ, ИМЕЮЩИХ ЦЕЛЕВОЕ НАЗНАЧЕНИЕ, ПРОШЛЫХ ЛЕТ</t>
  </si>
  <si>
    <t>917 21900000000000000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</si>
  <si>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</si>
  <si>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917 21900000050000150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</si>
  <si>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</si>
  <si>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917 21960010050000150</t>
  </si>
  <si>
    <t>Доходы/PARAMS</t>
  </si>
  <si>
    <t/>
  </si>
  <si>
    <t>182 10102010010000110</t>
  </si>
  <si>
    <t>182 10102030010000110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</si>
  <si>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</si>
  <si>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</si>
  <si>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</t>
  </si>
  <si>
    <t>971 11302995050002130</t>
  </si>
  <si>
    <t>Прочие доходы от компенсации затрат бюджетов муниципальных районов(МКДОУ Радуга)</t>
  </si>
  <si>
    <t>971 11302995050003130</t>
  </si>
  <si>
    <t>Прочие доходы от компенсации затрат бюджетов муниципальных районов(МКДОУ детский сад с. Непа)</t>
  </si>
  <si>
    <t>971 11302995050005130</t>
  </si>
  <si>
    <t>Прочие доходы от компенсации затрат бюджетов муниципальных районов(МКДОУ детский сад с. Преображенка)</t>
  </si>
  <si>
    <t>971 11302995050007130</t>
  </si>
  <si>
    <t>Прочие доходы от компенсации затрат бюджетов муниципальных районов(МКДОУ детский сад с. Полдволошино)</t>
  </si>
  <si>
    <t>971 11302995050009130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</si>
  <si>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</si>
  <si>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</si>
  <si>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</si>
  <si>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917 20229999050024150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</si>
  <si>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</si>
  <si>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</si>
  <si>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</si>
  <si>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957 20229999050072150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</si>
  <si>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</si>
  <si>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</si>
  <si>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</si>
  <si>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971 20229999050078150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</si>
  <si>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</si>
  <si>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971 20229999050128150</t>
  </si>
  <si>
    <t>Субсидии на реализацию мероприятий перечня проектов народных инициатив</t>
  </si>
  <si>
    <t>971 20229999050129150</t>
  </si>
  <si>
    <t>Предоставление субсидий местным бюджетам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</si>
  <si>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971 20229999050130150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</si>
  <si>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</si>
  <si>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</si>
  <si>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</si>
  <si>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917 20230024050031150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</si>
  <si>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</si>
  <si>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</si>
  <si>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</si>
  <si>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971 20230024050035150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</si>
  <si>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</si>
  <si>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</si>
  <si>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</si>
  <si>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</si>
  <si>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</si>
  <si>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</si>
  <si>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</si>
  <si>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971 20230024050079150</t>
  </si>
  <si>
    <t>Субвенции на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</si>
  <si>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910 20230024050090150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</si>
  <si>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</si>
  <si>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</si>
  <si>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</si>
  <si>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</si>
  <si>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Приложение № 1</t>
  </si>
  <si>
    <t xml:space="preserve">Отчет об исполнении доходной части  бюджета муниципального образования "Катангский район" </t>
  </si>
  <si>
    <t>% исполнения</t>
  </si>
  <si>
    <t>по кодам классификации доходов за  9 месяцев  2022 года</t>
  </si>
  <si>
    <t>Начальник финансового управления администрации</t>
  </si>
  <si>
    <t>муниципального образования "Катангский район"</t>
  </si>
  <si>
    <t>С.А. Светлолобова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</si>
  <si>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</si>
  <si>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к Постановлению администрации МО "Катангский район" "Об исполнении бюджета МО "Катангский район" за 9 месяцев 2022г"</t>
  </si>
  <si>
    <t>от 19.10.2022 № 256-п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</si>
</sst>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?"/>
    <numFmt numFmtId="165" formatCode="###\ ###\ ###\ ###\ ##0"/>
  </numFmts>
  <fonts count="10" x14ac:knownFonts="1">
    <font>
      <sz val="10"/>
      <name val="Arial"/>
    </font>
    <font>
      <sz val="8"/>
      <name val="Arial Cy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7" fillId="0" borderId="1" xfId="0" applyNumberFormat="1" applyFont="1" applyBorder="1" applyAlignment="1" applyProtection="1">
      <alignment horizontal="left" wrapText="1"/>
    </xf>
    <xf numFmtId="49" fontId="7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 wrapText="1"/>
    </xf>
    <xf numFmtId="164" fontId="2" fillId="0" borderId="1" xfId="0" applyNumberFormat="1" applyFont="1" applyBorder="1" applyAlignment="1" applyProtection="1">
      <alignment horizontal="left" wrapText="1"/>
    </xf>
    <xf numFmtId="4" fontId="7" fillId="0" borderId="1" xfId="0" applyNumberFormat="1" applyFont="1" applyBorder="1" applyAlignment="1" applyProtection="1">
      <alignment horizontal="right" vertical="center"/>
    </xf>
    <xf numFmtId="4" fontId="2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4" fontId="0" fillId="0" borderId="0" xfId="0" applyNumberFormat="1"/>
    <xf numFmtId="165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horizontal="center" vertical="top" wrapText="1"/>
    </xf>
    <xf numFmtId="43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 vertical="top" wrapText="1"/>
    </xf>
    <xf numFmtId="4" fontId="2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1"/>
  <sheetViews>
    <sheetView showGridLines="0" tabSelected="1" view="pageBreakPreview" topLeftCell="A167" zoomScaleNormal="100" zoomScaleSheetLayoutView="100" workbookViewId="0">
      <selection activeCell="I12" sqref="I12"/>
    </sheetView>
  </sheetViews>
  <sheetFormatPr defaultRowHeight="12.75" customHeight="1" x14ac:dyDescent="0.2"/>
  <cols>
    <col min="1" max="1" width="43.7109375" customWidth="1"/>
    <col min="2" max="2" width="22.7109375" customWidth="1"/>
    <col min="3" max="3" width="15.28515625" customWidth="1"/>
    <col min="4" max="4" width="14.7109375" customWidth="1"/>
    <col min="5" max="5" width="10.5703125" customWidth="1"/>
    <col min="6" max="6" width="13.85546875" bestFit="1" customWidth="1"/>
    <col min="7" max="7" width="15.28515625" customWidth="1"/>
  </cols>
  <sheetData>
    <row r="1" spans="1:8" x14ac:dyDescent="0.2">
      <c r="A1" s="12"/>
      <c r="B1" s="34"/>
      <c r="C1" s="35" t="s">
        <v>325</v>
      </c>
      <c r="D1" s="35"/>
      <c r="E1" s="35"/>
    </row>
    <row r="2" spans="1:8" ht="38.25" customHeight="1" x14ac:dyDescent="0.2">
      <c r="A2" s="12"/>
      <c r="B2" s="36" t="s">
        <v>333</v>
      </c>
      <c r="C2" s="36"/>
      <c r="D2" s="36"/>
      <c r="E2" s="36"/>
    </row>
    <row r="3" spans="1:8" ht="12.75" customHeight="1" x14ac:dyDescent="0.2">
      <c r="A3" s="13"/>
      <c r="B3" s="30"/>
      <c r="C3" s="37" t="s">
        <v>334</v>
      </c>
      <c r="D3" s="37"/>
      <c r="E3" s="37"/>
    </row>
    <row r="4" spans="1:8" x14ac:dyDescent="0.2">
      <c r="A4" s="13"/>
      <c r="B4" s="13"/>
      <c r="C4" s="14"/>
      <c r="D4" s="14"/>
      <c r="E4" s="14"/>
    </row>
    <row r="5" spans="1:8" x14ac:dyDescent="0.2">
      <c r="A5" s="41" t="s">
        <v>326</v>
      </c>
      <c r="B5" s="41"/>
      <c r="C5" s="41"/>
      <c r="D5" s="41"/>
      <c r="E5" s="41"/>
    </row>
    <row r="6" spans="1:8" ht="26.65" customHeight="1" x14ac:dyDescent="0.2">
      <c r="A6" s="38" t="s">
        <v>328</v>
      </c>
      <c r="B6" s="38"/>
      <c r="C6" s="38"/>
      <c r="D6" s="38"/>
      <c r="E6" s="38"/>
    </row>
    <row r="7" spans="1:8" ht="38.25" x14ac:dyDescent="0.2">
      <c r="A7" s="15" t="s">
        <v>0</v>
      </c>
      <c r="B7" s="15" t="s">
        <v>1</v>
      </c>
      <c r="C7" s="16" t="s">
        <v>2</v>
      </c>
      <c r="D7" s="16" t="s">
        <v>3</v>
      </c>
      <c r="E7" s="16" t="s">
        <v>327</v>
      </c>
    </row>
    <row r="8" spans="1:8" s="19" customFormat="1" ht="13.5" x14ac:dyDescent="0.25">
      <c r="A8" s="20" t="s">
        <v>4</v>
      </c>
      <c r="B8" s="21" t="s">
        <v>5</v>
      </c>
      <c r="C8" s="24">
        <v>730415402.16999996</v>
      </c>
      <c r="D8" s="24">
        <v>524050211.76999998</v>
      </c>
      <c r="E8" s="18">
        <f t="shared" ref="E8:E70" si="0">D8*100/C8</f>
        <v>71.746873109889648</v>
      </c>
    </row>
    <row r="9" spans="1:8" x14ac:dyDescent="0.2">
      <c r="A9" s="22" t="s">
        <v>6</v>
      </c>
      <c r="B9" s="26" t="s">
        <v>7</v>
      </c>
      <c r="C9" s="25">
        <v>390038557</v>
      </c>
      <c r="D9" s="25">
        <v>287032015.74000001</v>
      </c>
      <c r="E9" s="7">
        <f t="shared" si="0"/>
        <v>73.590677277580028</v>
      </c>
      <c r="F9" s="31"/>
      <c r="G9" s="31"/>
      <c r="H9" s="32"/>
    </row>
    <row r="10" spans="1:8" x14ac:dyDescent="0.2">
      <c r="A10" s="22" t="s">
        <v>8</v>
      </c>
      <c r="B10" s="26" t="s">
        <v>9</v>
      </c>
      <c r="C10" s="25">
        <v>345775100</v>
      </c>
      <c r="D10" s="25">
        <v>256937005.84999999</v>
      </c>
      <c r="E10" s="7">
        <f t="shared" si="0"/>
        <v>74.307550153264359</v>
      </c>
      <c r="H10" s="33"/>
    </row>
    <row r="11" spans="1:8" x14ac:dyDescent="0.2">
      <c r="A11" s="22" t="s">
        <v>10</v>
      </c>
      <c r="B11" s="26" t="s">
        <v>11</v>
      </c>
      <c r="C11" s="25">
        <v>345775100</v>
      </c>
      <c r="D11" s="25">
        <v>256937005.84999999</v>
      </c>
      <c r="E11" s="7">
        <f t="shared" si="0"/>
        <v>74.307550153264359</v>
      </c>
      <c r="F11" s="31"/>
      <c r="G11" s="31"/>
      <c r="H11" s="32"/>
    </row>
    <row r="12" spans="1:8" ht="76.5" x14ac:dyDescent="0.2">
      <c r="A12" s="23" t="s">
        <v>273</v>
      </c>
      <c r="B12" s="26" t="s">
        <v>271</v>
      </c>
      <c r="C12" s="25">
        <v>345647044</v>
      </c>
      <c r="D12" s="25">
        <v>256830506.93000001</v>
      </c>
      <c r="E12" s="7">
        <f t="shared" si="0"/>
        <v>74.304268295724242</v>
      </c>
      <c r="H12" s="33"/>
    </row>
    <row r="13" spans="1:8" ht="51" x14ac:dyDescent="0.2">
      <c r="A13" s="22" t="s">
        <v>274</v>
      </c>
      <c r="B13" s="26" t="s">
        <v>272</v>
      </c>
      <c r="C13" s="25">
        <v>20800</v>
      </c>
      <c r="D13" s="25">
        <v>23164.89</v>
      </c>
      <c r="E13" s="7">
        <f t="shared" si="0"/>
        <v>111.36966346153847</v>
      </c>
    </row>
    <row r="14" spans="1:8" ht="93.75" customHeight="1" x14ac:dyDescent="0.2">
      <c r="A14" s="23" t="s">
        <v>12</v>
      </c>
      <c r="B14" s="26" t="s">
        <v>13</v>
      </c>
      <c r="C14" s="25">
        <v>107256</v>
      </c>
      <c r="D14" s="25">
        <v>83334.03</v>
      </c>
      <c r="E14" s="7">
        <f t="shared" si="0"/>
        <v>77.696380622063103</v>
      </c>
    </row>
    <row r="15" spans="1:8" ht="91.5" customHeight="1" x14ac:dyDescent="0.2">
      <c r="A15" s="23" t="s">
        <v>275</v>
      </c>
      <c r="B15" s="26" t="s">
        <v>14</v>
      </c>
      <c r="C15" s="25">
        <v>107256</v>
      </c>
      <c r="D15" s="25">
        <v>83334.03</v>
      </c>
      <c r="E15" s="7">
        <f t="shared" si="0"/>
        <v>77.696380622063103</v>
      </c>
    </row>
    <row r="16" spans="1:8" ht="38.25" x14ac:dyDescent="0.2">
      <c r="A16" s="22" t="s">
        <v>15</v>
      </c>
      <c r="B16" s="26" t="s">
        <v>16</v>
      </c>
      <c r="C16" s="25">
        <v>23235780</v>
      </c>
      <c r="D16" s="25">
        <v>18878557.780000001</v>
      </c>
      <c r="E16" s="7">
        <f t="shared" si="0"/>
        <v>81.24779017532444</v>
      </c>
    </row>
    <row r="17" spans="1:5" ht="38.25" x14ac:dyDescent="0.2">
      <c r="A17" s="22" t="s">
        <v>17</v>
      </c>
      <c r="B17" s="26" t="s">
        <v>18</v>
      </c>
      <c r="C17" s="25">
        <v>23235780</v>
      </c>
      <c r="D17" s="25">
        <v>18878557.780000001</v>
      </c>
      <c r="E17" s="7">
        <f t="shared" si="0"/>
        <v>81.24779017532444</v>
      </c>
    </row>
    <row r="18" spans="1:5" ht="76.5" x14ac:dyDescent="0.2">
      <c r="A18" s="22" t="s">
        <v>19</v>
      </c>
      <c r="B18" s="26" t="s">
        <v>20</v>
      </c>
      <c r="C18" s="25">
        <v>11126900</v>
      </c>
      <c r="D18" s="25">
        <v>9230688.1099999994</v>
      </c>
      <c r="E18" s="7">
        <f t="shared" si="0"/>
        <v>82.958309232580504</v>
      </c>
    </row>
    <row r="19" spans="1:5" ht="114.75" x14ac:dyDescent="0.2">
      <c r="A19" s="23" t="s">
        <v>21</v>
      </c>
      <c r="B19" s="26" t="s">
        <v>22</v>
      </c>
      <c r="C19" s="25">
        <v>11126900</v>
      </c>
      <c r="D19" s="25">
        <v>9230688.1099999994</v>
      </c>
      <c r="E19" s="7">
        <f t="shared" si="0"/>
        <v>82.958309232580504</v>
      </c>
    </row>
    <row r="20" spans="1:5" ht="89.25" x14ac:dyDescent="0.2">
      <c r="A20" s="23" t="s">
        <v>23</v>
      </c>
      <c r="B20" s="26" t="s">
        <v>24</v>
      </c>
      <c r="C20" s="25">
        <v>55310</v>
      </c>
      <c r="D20" s="25">
        <v>52219.21</v>
      </c>
      <c r="E20" s="7">
        <f t="shared" si="0"/>
        <v>94.411878502983186</v>
      </c>
    </row>
    <row r="21" spans="1:5" ht="127.5" x14ac:dyDescent="0.2">
      <c r="A21" s="23" t="s">
        <v>25</v>
      </c>
      <c r="B21" s="26" t="s">
        <v>26</v>
      </c>
      <c r="C21" s="25">
        <v>55310</v>
      </c>
      <c r="D21" s="25">
        <v>52219.21</v>
      </c>
      <c r="E21" s="7">
        <f t="shared" si="0"/>
        <v>94.411878502983186</v>
      </c>
    </row>
    <row r="22" spans="1:5" ht="76.5" x14ac:dyDescent="0.2">
      <c r="A22" s="22" t="s">
        <v>27</v>
      </c>
      <c r="B22" s="26" t="s">
        <v>28</v>
      </c>
      <c r="C22" s="25">
        <v>13306630</v>
      </c>
      <c r="D22" s="25">
        <v>10626076.93</v>
      </c>
      <c r="E22" s="7">
        <f t="shared" si="0"/>
        <v>79.855507592831543</v>
      </c>
    </row>
    <row r="23" spans="1:5" ht="114.75" x14ac:dyDescent="0.2">
      <c r="A23" s="23" t="s">
        <v>29</v>
      </c>
      <c r="B23" s="26" t="s">
        <v>30</v>
      </c>
      <c r="C23" s="25">
        <v>13306630</v>
      </c>
      <c r="D23" s="25">
        <v>10626076.93</v>
      </c>
      <c r="E23" s="7">
        <f t="shared" si="0"/>
        <v>79.855507592831543</v>
      </c>
    </row>
    <row r="24" spans="1:5" ht="76.5" x14ac:dyDescent="0.2">
      <c r="A24" s="22" t="s">
        <v>31</v>
      </c>
      <c r="B24" s="26" t="s">
        <v>32</v>
      </c>
      <c r="C24" s="25">
        <v>-1253060</v>
      </c>
      <c r="D24" s="25">
        <v>-1030426.47</v>
      </c>
      <c r="E24" s="7">
        <f t="shared" si="0"/>
        <v>82.232811677014666</v>
      </c>
    </row>
    <row r="25" spans="1:5" ht="114.75" x14ac:dyDescent="0.2">
      <c r="A25" s="23" t="s">
        <v>33</v>
      </c>
      <c r="B25" s="26" t="s">
        <v>34</v>
      </c>
      <c r="C25" s="25">
        <v>-1253060</v>
      </c>
      <c r="D25" s="25">
        <v>-1030426.47</v>
      </c>
      <c r="E25" s="7">
        <f t="shared" si="0"/>
        <v>82.232811677014666</v>
      </c>
    </row>
    <row r="26" spans="1:5" x14ac:dyDescent="0.2">
      <c r="A26" s="22" t="s">
        <v>35</v>
      </c>
      <c r="B26" s="26" t="s">
        <v>36</v>
      </c>
      <c r="C26" s="25">
        <v>3965000</v>
      </c>
      <c r="D26" s="25">
        <v>2219436.1</v>
      </c>
      <c r="E26" s="7">
        <f t="shared" si="0"/>
        <v>55.975689785624212</v>
      </c>
    </row>
    <row r="27" spans="1:5" ht="25.5" x14ac:dyDescent="0.2">
      <c r="A27" s="22" t="s">
        <v>37</v>
      </c>
      <c r="B27" s="26" t="s">
        <v>38</v>
      </c>
      <c r="C27" s="25">
        <v>2965000</v>
      </c>
      <c r="D27" s="25">
        <v>1684959.1</v>
      </c>
      <c r="E27" s="7">
        <f t="shared" si="0"/>
        <v>56.828300168634065</v>
      </c>
    </row>
    <row r="28" spans="1:5" ht="30" customHeight="1" x14ac:dyDescent="0.2">
      <c r="A28" s="22" t="s">
        <v>39</v>
      </c>
      <c r="B28" s="26" t="s">
        <v>40</v>
      </c>
      <c r="C28" s="25">
        <v>2350000</v>
      </c>
      <c r="D28" s="25">
        <v>1174118.8799999999</v>
      </c>
      <c r="E28" s="7">
        <f t="shared" si="0"/>
        <v>49.962505531914886</v>
      </c>
    </row>
    <row r="29" spans="1:5" ht="30" customHeight="1" x14ac:dyDescent="0.2">
      <c r="A29" s="22" t="s">
        <v>39</v>
      </c>
      <c r="B29" s="26" t="s">
        <v>41</v>
      </c>
      <c r="C29" s="25">
        <v>2350000</v>
      </c>
      <c r="D29" s="25">
        <v>1174118.8799999999</v>
      </c>
      <c r="E29" s="7">
        <f t="shared" si="0"/>
        <v>49.962505531914886</v>
      </c>
    </row>
    <row r="30" spans="1:5" ht="38.25" x14ac:dyDescent="0.2">
      <c r="A30" s="22" t="s">
        <v>42</v>
      </c>
      <c r="B30" s="26" t="s">
        <v>43</v>
      </c>
      <c r="C30" s="25">
        <v>615000</v>
      </c>
      <c r="D30" s="25">
        <v>510840.22</v>
      </c>
      <c r="E30" s="7">
        <f t="shared" si="0"/>
        <v>83.06345040650406</v>
      </c>
    </row>
    <row r="31" spans="1:5" ht="38.25" x14ac:dyDescent="0.2">
      <c r="A31" s="22" t="s">
        <v>42</v>
      </c>
      <c r="B31" s="26" t="s">
        <v>44</v>
      </c>
      <c r="C31" s="25">
        <v>615000</v>
      </c>
      <c r="D31" s="25">
        <v>510840.22</v>
      </c>
      <c r="E31" s="7">
        <f t="shared" si="0"/>
        <v>83.06345040650406</v>
      </c>
    </row>
    <row r="32" spans="1:5" ht="25.5" x14ac:dyDescent="0.2">
      <c r="A32" s="22" t="s">
        <v>45</v>
      </c>
      <c r="B32" s="26" t="s">
        <v>46</v>
      </c>
      <c r="C32" s="25">
        <v>0</v>
      </c>
      <c r="D32" s="25">
        <v>-3731.34</v>
      </c>
      <c r="E32" s="7">
        <v>0</v>
      </c>
    </row>
    <row r="33" spans="1:5" ht="25.5" x14ac:dyDescent="0.2">
      <c r="A33" s="22" t="s">
        <v>45</v>
      </c>
      <c r="B33" s="26" t="s">
        <v>47</v>
      </c>
      <c r="C33" s="25">
        <v>0</v>
      </c>
      <c r="D33" s="25">
        <v>-3731.34</v>
      </c>
      <c r="E33" s="7">
        <v>0</v>
      </c>
    </row>
    <row r="34" spans="1:5" ht="25.5" x14ac:dyDescent="0.2">
      <c r="A34" s="22" t="s">
        <v>48</v>
      </c>
      <c r="B34" s="26" t="s">
        <v>49</v>
      </c>
      <c r="C34" s="25">
        <v>1000000</v>
      </c>
      <c r="D34" s="25">
        <v>538208.34</v>
      </c>
      <c r="E34" s="7">
        <f t="shared" si="0"/>
        <v>53.820833999999998</v>
      </c>
    </row>
    <row r="35" spans="1:5" ht="38.25" x14ac:dyDescent="0.2">
      <c r="A35" s="22" t="s">
        <v>50</v>
      </c>
      <c r="B35" s="26" t="s">
        <v>51</v>
      </c>
      <c r="C35" s="25">
        <v>1000000</v>
      </c>
      <c r="D35" s="25">
        <v>538208.34</v>
      </c>
      <c r="E35" s="7">
        <f t="shared" si="0"/>
        <v>53.820833999999998</v>
      </c>
    </row>
    <row r="36" spans="1:5" x14ac:dyDescent="0.2">
      <c r="A36" s="22" t="s">
        <v>52</v>
      </c>
      <c r="B36" s="26" t="s">
        <v>53</v>
      </c>
      <c r="C36" s="25">
        <v>500000</v>
      </c>
      <c r="D36" s="25">
        <v>339845</v>
      </c>
      <c r="E36" s="7">
        <f t="shared" si="0"/>
        <v>67.968999999999994</v>
      </c>
    </row>
    <row r="37" spans="1:5" ht="38.25" x14ac:dyDescent="0.2">
      <c r="A37" s="22" t="s">
        <v>54</v>
      </c>
      <c r="B37" s="26" t="s">
        <v>55</v>
      </c>
      <c r="C37" s="25">
        <v>500000</v>
      </c>
      <c r="D37" s="25">
        <v>339845</v>
      </c>
      <c r="E37" s="7">
        <f t="shared" si="0"/>
        <v>67.968999999999994</v>
      </c>
    </row>
    <row r="38" spans="1:5" ht="51" x14ac:dyDescent="0.2">
      <c r="A38" s="22" t="s">
        <v>56</v>
      </c>
      <c r="B38" s="26" t="s">
        <v>57</v>
      </c>
      <c r="C38" s="25">
        <v>500000</v>
      </c>
      <c r="D38" s="25">
        <v>339845</v>
      </c>
      <c r="E38" s="7">
        <f t="shared" si="0"/>
        <v>67.968999999999994</v>
      </c>
    </row>
    <row r="39" spans="1:5" ht="63.75" x14ac:dyDescent="0.2">
      <c r="A39" s="22" t="s">
        <v>58</v>
      </c>
      <c r="B39" s="26" t="s">
        <v>59</v>
      </c>
      <c r="C39" s="25">
        <v>492000</v>
      </c>
      <c r="D39" s="25">
        <v>332248.99</v>
      </c>
      <c r="E39" s="7">
        <f t="shared" si="0"/>
        <v>67.530282520325201</v>
      </c>
    </row>
    <row r="40" spans="1:5" ht="63.75" x14ac:dyDescent="0.2">
      <c r="A40" s="22" t="s">
        <v>58</v>
      </c>
      <c r="B40" s="26" t="s">
        <v>60</v>
      </c>
      <c r="C40" s="25">
        <v>8000</v>
      </c>
      <c r="D40" s="25">
        <v>7596.01</v>
      </c>
      <c r="E40" s="7">
        <f t="shared" si="0"/>
        <v>94.950125</v>
      </c>
    </row>
    <row r="41" spans="1:5" ht="38.25" x14ac:dyDescent="0.2">
      <c r="A41" s="22" t="s">
        <v>61</v>
      </c>
      <c r="B41" s="26" t="s">
        <v>62</v>
      </c>
      <c r="C41" s="25">
        <v>1392000</v>
      </c>
      <c r="D41" s="25">
        <v>824744.1</v>
      </c>
      <c r="E41" s="7">
        <f t="shared" si="0"/>
        <v>59.248857758620687</v>
      </c>
    </row>
    <row r="42" spans="1:5" ht="89.25" x14ac:dyDescent="0.2">
      <c r="A42" s="23" t="s">
        <v>63</v>
      </c>
      <c r="B42" s="26" t="s">
        <v>64</v>
      </c>
      <c r="C42" s="25">
        <v>832000</v>
      </c>
      <c r="D42" s="25">
        <v>522197.77</v>
      </c>
      <c r="E42" s="7">
        <f t="shared" si="0"/>
        <v>62.764155048076923</v>
      </c>
    </row>
    <row r="43" spans="1:5" ht="63.75" x14ac:dyDescent="0.2">
      <c r="A43" s="22" t="s">
        <v>65</v>
      </c>
      <c r="B43" s="26" t="s">
        <v>66</v>
      </c>
      <c r="C43" s="25">
        <v>450000</v>
      </c>
      <c r="D43" s="25">
        <v>433882.68</v>
      </c>
      <c r="E43" s="7">
        <f t="shared" si="0"/>
        <v>96.418373333333335</v>
      </c>
    </row>
    <row r="44" spans="1:5" ht="89.25" x14ac:dyDescent="0.2">
      <c r="A44" s="23" t="s">
        <v>67</v>
      </c>
      <c r="B44" s="26" t="s">
        <v>68</v>
      </c>
      <c r="C44" s="25">
        <v>450000</v>
      </c>
      <c r="D44" s="25">
        <v>433882.68</v>
      </c>
      <c r="E44" s="7">
        <f t="shared" si="0"/>
        <v>96.418373333333335</v>
      </c>
    </row>
    <row r="45" spans="1:5" ht="78" customHeight="1" x14ac:dyDescent="0.2">
      <c r="A45" s="23" t="s">
        <v>69</v>
      </c>
      <c r="B45" s="26" t="s">
        <v>70</v>
      </c>
      <c r="C45" s="25">
        <v>230000</v>
      </c>
      <c r="D45" s="25">
        <v>0</v>
      </c>
      <c r="E45" s="7">
        <f t="shared" si="0"/>
        <v>0</v>
      </c>
    </row>
    <row r="46" spans="1:5" ht="76.5" x14ac:dyDescent="0.2">
      <c r="A46" s="22" t="s">
        <v>71</v>
      </c>
      <c r="B46" s="26" t="s">
        <v>72</v>
      </c>
      <c r="C46" s="25">
        <v>230000</v>
      </c>
      <c r="D46" s="25">
        <v>0</v>
      </c>
      <c r="E46" s="7">
        <f t="shared" si="0"/>
        <v>0</v>
      </c>
    </row>
    <row r="47" spans="1:5" ht="38.25" x14ac:dyDescent="0.2">
      <c r="A47" s="22" t="s">
        <v>73</v>
      </c>
      <c r="B47" s="26" t="s">
        <v>74</v>
      </c>
      <c r="C47" s="25">
        <v>152000</v>
      </c>
      <c r="D47" s="25">
        <v>88315.09</v>
      </c>
      <c r="E47" s="7">
        <f t="shared" si="0"/>
        <v>58.102032894736844</v>
      </c>
    </row>
    <row r="48" spans="1:5" ht="38.25" x14ac:dyDescent="0.2">
      <c r="A48" s="22" t="s">
        <v>75</v>
      </c>
      <c r="B48" s="26" t="s">
        <v>76</v>
      </c>
      <c r="C48" s="25">
        <v>152000</v>
      </c>
      <c r="D48" s="25">
        <v>88315.09</v>
      </c>
      <c r="E48" s="7">
        <f t="shared" si="0"/>
        <v>58.102032894736844</v>
      </c>
    </row>
    <row r="49" spans="1:5" ht="25.5" x14ac:dyDescent="0.2">
      <c r="A49" s="22" t="s">
        <v>77</v>
      </c>
      <c r="B49" s="26" t="s">
        <v>78</v>
      </c>
      <c r="C49" s="25">
        <v>200000</v>
      </c>
      <c r="D49" s="25">
        <v>0</v>
      </c>
      <c r="E49" s="7">
        <f t="shared" si="0"/>
        <v>0</v>
      </c>
    </row>
    <row r="50" spans="1:5" ht="51" x14ac:dyDescent="0.2">
      <c r="A50" s="22" t="s">
        <v>79</v>
      </c>
      <c r="B50" s="26" t="s">
        <v>80</v>
      </c>
      <c r="C50" s="25">
        <v>200000</v>
      </c>
      <c r="D50" s="25">
        <v>0</v>
      </c>
      <c r="E50" s="7">
        <f t="shared" si="0"/>
        <v>0</v>
      </c>
    </row>
    <row r="51" spans="1:5" ht="53.25" customHeight="1" x14ac:dyDescent="0.2">
      <c r="A51" s="22" t="s">
        <v>81</v>
      </c>
      <c r="B51" s="26" t="s">
        <v>82</v>
      </c>
      <c r="C51" s="25">
        <v>200000</v>
      </c>
      <c r="D51" s="25">
        <v>0</v>
      </c>
      <c r="E51" s="7">
        <f t="shared" si="0"/>
        <v>0</v>
      </c>
    </row>
    <row r="52" spans="1:5" ht="76.5" customHeight="1" x14ac:dyDescent="0.2">
      <c r="A52" s="23" t="s">
        <v>83</v>
      </c>
      <c r="B52" s="26" t="s">
        <v>84</v>
      </c>
      <c r="C52" s="25">
        <v>360000</v>
      </c>
      <c r="D52" s="25">
        <v>302546.33</v>
      </c>
      <c r="E52" s="7">
        <f t="shared" si="0"/>
        <v>84.040647222222219</v>
      </c>
    </row>
    <row r="53" spans="1:5" ht="76.5" x14ac:dyDescent="0.2">
      <c r="A53" s="23" t="s">
        <v>85</v>
      </c>
      <c r="B53" s="26" t="s">
        <v>86</v>
      </c>
      <c r="C53" s="25">
        <v>360000</v>
      </c>
      <c r="D53" s="25">
        <v>302546.33</v>
      </c>
      <c r="E53" s="7">
        <f t="shared" si="0"/>
        <v>84.040647222222219</v>
      </c>
    </row>
    <row r="54" spans="1:5" ht="76.5" x14ac:dyDescent="0.2">
      <c r="A54" s="22" t="s">
        <v>87</v>
      </c>
      <c r="B54" s="26" t="s">
        <v>88</v>
      </c>
      <c r="C54" s="25">
        <v>360000</v>
      </c>
      <c r="D54" s="25">
        <v>302546.33</v>
      </c>
      <c r="E54" s="7">
        <f t="shared" si="0"/>
        <v>84.040647222222219</v>
      </c>
    </row>
    <row r="55" spans="1:5" ht="25.5" x14ac:dyDescent="0.2">
      <c r="A55" s="22" t="s">
        <v>89</v>
      </c>
      <c r="B55" s="26" t="s">
        <v>90</v>
      </c>
      <c r="C55" s="25">
        <v>12780800</v>
      </c>
      <c r="D55" s="25">
        <v>9005549.6199999992</v>
      </c>
      <c r="E55" s="7">
        <f t="shared" si="0"/>
        <v>70.461548729344003</v>
      </c>
    </row>
    <row r="56" spans="1:5" ht="25.5" x14ac:dyDescent="0.2">
      <c r="A56" s="22" t="s">
        <v>91</v>
      </c>
      <c r="B56" s="26" t="s">
        <v>92</v>
      </c>
      <c r="C56" s="25">
        <v>12780800</v>
      </c>
      <c r="D56" s="25">
        <v>9005549.6199999992</v>
      </c>
      <c r="E56" s="7">
        <f t="shared" si="0"/>
        <v>70.461548729344003</v>
      </c>
    </row>
    <row r="57" spans="1:5" ht="25.5" x14ac:dyDescent="0.2">
      <c r="A57" s="22" t="s">
        <v>93</v>
      </c>
      <c r="B57" s="26" t="s">
        <v>94</v>
      </c>
      <c r="C57" s="25">
        <v>1016800</v>
      </c>
      <c r="D57" s="25">
        <v>700830.88</v>
      </c>
      <c r="E57" s="7">
        <f t="shared" si="0"/>
        <v>68.92514555468135</v>
      </c>
    </row>
    <row r="58" spans="1:5" ht="38.25" x14ac:dyDescent="0.2">
      <c r="A58" s="22" t="s">
        <v>95</v>
      </c>
      <c r="B58" s="26" t="s">
        <v>96</v>
      </c>
      <c r="C58" s="25">
        <v>0</v>
      </c>
      <c r="D58" s="25">
        <v>16.649999999999999</v>
      </c>
      <c r="E58" s="7">
        <v>0</v>
      </c>
    </row>
    <row r="59" spans="1:5" ht="63.75" x14ac:dyDescent="0.2">
      <c r="A59" s="22" t="s">
        <v>97</v>
      </c>
      <c r="B59" s="26" t="s">
        <v>98</v>
      </c>
      <c r="C59" s="25">
        <v>1016800</v>
      </c>
      <c r="D59" s="25">
        <v>700814.23</v>
      </c>
      <c r="E59" s="7">
        <f t="shared" si="0"/>
        <v>68.923508064516128</v>
      </c>
    </row>
    <row r="60" spans="1:5" ht="25.5" x14ac:dyDescent="0.2">
      <c r="A60" s="22" t="s">
        <v>99</v>
      </c>
      <c r="B60" s="26" t="s">
        <v>100</v>
      </c>
      <c r="C60" s="25">
        <v>6140000</v>
      </c>
      <c r="D60" s="25">
        <v>4315032.6399999997</v>
      </c>
      <c r="E60" s="7">
        <f t="shared" si="0"/>
        <v>70.277404560260578</v>
      </c>
    </row>
    <row r="61" spans="1:5" ht="50.25" customHeight="1" x14ac:dyDescent="0.2">
      <c r="A61" s="22" t="s">
        <v>101</v>
      </c>
      <c r="B61" s="26" t="s">
        <v>102</v>
      </c>
      <c r="C61" s="25">
        <v>6140000</v>
      </c>
      <c r="D61" s="25">
        <v>4315032.6399999997</v>
      </c>
      <c r="E61" s="7">
        <f t="shared" si="0"/>
        <v>70.277404560260578</v>
      </c>
    </row>
    <row r="62" spans="1:5" ht="51" x14ac:dyDescent="0.2">
      <c r="A62" s="22" t="s">
        <v>103</v>
      </c>
      <c r="B62" s="26" t="s">
        <v>104</v>
      </c>
      <c r="C62" s="25">
        <v>5624000</v>
      </c>
      <c r="D62" s="25">
        <v>3989686.1</v>
      </c>
      <c r="E62" s="7">
        <f t="shared" si="0"/>
        <v>70.940364509246095</v>
      </c>
    </row>
    <row r="63" spans="1:5" ht="76.5" customHeight="1" x14ac:dyDescent="0.2">
      <c r="A63" s="23" t="s">
        <v>105</v>
      </c>
      <c r="B63" s="26" t="s">
        <v>106</v>
      </c>
      <c r="C63" s="25">
        <v>5624000</v>
      </c>
      <c r="D63" s="25">
        <v>3989686.1</v>
      </c>
      <c r="E63" s="7">
        <f t="shared" si="0"/>
        <v>70.940364509246095</v>
      </c>
    </row>
    <row r="64" spans="1:5" ht="38.25" x14ac:dyDescent="0.2">
      <c r="A64" s="22" t="s">
        <v>107</v>
      </c>
      <c r="B64" s="26" t="s">
        <v>108</v>
      </c>
      <c r="C64" s="25">
        <v>2005377</v>
      </c>
      <c r="D64" s="25">
        <v>1501118.51</v>
      </c>
      <c r="E64" s="7">
        <f t="shared" si="0"/>
        <v>74.854678696324925</v>
      </c>
    </row>
    <row r="65" spans="1:5" x14ac:dyDescent="0.2">
      <c r="A65" s="22" t="s">
        <v>109</v>
      </c>
      <c r="B65" s="26" t="s">
        <v>110</v>
      </c>
      <c r="C65" s="25">
        <v>205000</v>
      </c>
      <c r="D65" s="25">
        <v>204300</v>
      </c>
      <c r="E65" s="7">
        <f t="shared" si="0"/>
        <v>99.658536585365852</v>
      </c>
    </row>
    <row r="66" spans="1:5" x14ac:dyDescent="0.2">
      <c r="A66" s="22" t="s">
        <v>111</v>
      </c>
      <c r="B66" s="26" t="s">
        <v>112</v>
      </c>
      <c r="C66" s="25">
        <v>205000</v>
      </c>
      <c r="D66" s="25">
        <v>204300</v>
      </c>
      <c r="E66" s="7">
        <f t="shared" si="0"/>
        <v>99.658536585365852</v>
      </c>
    </row>
    <row r="67" spans="1:5" ht="38.25" x14ac:dyDescent="0.2">
      <c r="A67" s="22" t="s">
        <v>113</v>
      </c>
      <c r="B67" s="26" t="s">
        <v>114</v>
      </c>
      <c r="C67" s="25">
        <v>205000</v>
      </c>
      <c r="D67" s="25">
        <v>204300</v>
      </c>
      <c r="E67" s="7">
        <f t="shared" si="0"/>
        <v>99.658536585365852</v>
      </c>
    </row>
    <row r="68" spans="1:5" x14ac:dyDescent="0.2">
      <c r="A68" s="22" t="s">
        <v>115</v>
      </c>
      <c r="B68" s="26" t="s">
        <v>116</v>
      </c>
      <c r="C68" s="25">
        <v>1800377</v>
      </c>
      <c r="D68" s="25">
        <v>1296818.51</v>
      </c>
      <c r="E68" s="7">
        <f t="shared" si="0"/>
        <v>72.030386413512275</v>
      </c>
    </row>
    <row r="69" spans="1:5" ht="38.25" x14ac:dyDescent="0.2">
      <c r="A69" s="22" t="s">
        <v>117</v>
      </c>
      <c r="B69" s="26" t="s">
        <v>118</v>
      </c>
      <c r="C69" s="25">
        <v>140000</v>
      </c>
      <c r="D69" s="25">
        <v>102570.72</v>
      </c>
      <c r="E69" s="7">
        <f t="shared" si="0"/>
        <v>73.264799999999994</v>
      </c>
    </row>
    <row r="70" spans="1:5" ht="38.25" x14ac:dyDescent="0.2">
      <c r="A70" s="22" t="s">
        <v>119</v>
      </c>
      <c r="B70" s="26" t="s">
        <v>120</v>
      </c>
      <c r="C70" s="25">
        <v>140000</v>
      </c>
      <c r="D70" s="25">
        <v>102570.72</v>
      </c>
      <c r="E70" s="7">
        <f t="shared" si="0"/>
        <v>73.264799999999994</v>
      </c>
    </row>
    <row r="71" spans="1:5" x14ac:dyDescent="0.2">
      <c r="A71" s="22" t="s">
        <v>121</v>
      </c>
      <c r="B71" s="26" t="s">
        <v>122</v>
      </c>
      <c r="C71" s="25">
        <v>1660377</v>
      </c>
      <c r="D71" s="25">
        <v>1194247.79</v>
      </c>
      <c r="E71" s="7">
        <f t="shared" ref="E71:E134" si="1">D71*100/C71</f>
        <v>71.926302881815388</v>
      </c>
    </row>
    <row r="72" spans="1:5" ht="25.5" x14ac:dyDescent="0.2">
      <c r="A72" s="22" t="s">
        <v>123</v>
      </c>
      <c r="B72" s="26" t="s">
        <v>124</v>
      </c>
      <c r="C72" s="25">
        <v>1660377</v>
      </c>
      <c r="D72" s="25">
        <v>1194247.79</v>
      </c>
      <c r="E72" s="7">
        <f t="shared" si="1"/>
        <v>71.926302881815388</v>
      </c>
    </row>
    <row r="73" spans="1:5" ht="25.5" x14ac:dyDescent="0.2">
      <c r="A73" s="3" t="s">
        <v>123</v>
      </c>
      <c r="B73" s="4" t="s">
        <v>124</v>
      </c>
      <c r="C73" s="6">
        <v>123720</v>
      </c>
      <c r="D73" s="6">
        <v>94504.639999999999</v>
      </c>
      <c r="E73" s="7">
        <f t="shared" si="1"/>
        <v>76.385903653410921</v>
      </c>
    </row>
    <row r="74" spans="1:5" ht="25.5" x14ac:dyDescent="0.2">
      <c r="A74" s="3" t="s">
        <v>123</v>
      </c>
      <c r="B74" s="4" t="s">
        <v>276</v>
      </c>
      <c r="C74" s="6">
        <v>2657</v>
      </c>
      <c r="D74" s="6">
        <v>2656.68</v>
      </c>
      <c r="E74" s="7">
        <f t="shared" si="1"/>
        <v>99.987956341738808</v>
      </c>
    </row>
    <row r="75" spans="1:5" ht="25.5" x14ac:dyDescent="0.2">
      <c r="A75" s="3" t="s">
        <v>277</v>
      </c>
      <c r="B75" s="4" t="s">
        <v>278</v>
      </c>
      <c r="C75" s="6">
        <v>1229800</v>
      </c>
      <c r="D75" s="6">
        <v>898159.43</v>
      </c>
      <c r="E75" s="7">
        <f t="shared" si="1"/>
        <v>73.032967149129945</v>
      </c>
    </row>
    <row r="76" spans="1:5" ht="38.25" x14ac:dyDescent="0.2">
      <c r="A76" s="3" t="s">
        <v>279</v>
      </c>
      <c r="B76" s="4" t="s">
        <v>280</v>
      </c>
      <c r="C76" s="6">
        <v>59800</v>
      </c>
      <c r="D76" s="6">
        <v>41404.519999999997</v>
      </c>
      <c r="E76" s="7">
        <f t="shared" si="1"/>
        <v>69.238327759197318</v>
      </c>
    </row>
    <row r="77" spans="1:5" ht="38.25" x14ac:dyDescent="0.2">
      <c r="A77" s="3" t="s">
        <v>281</v>
      </c>
      <c r="B77" s="4" t="s">
        <v>282</v>
      </c>
      <c r="C77" s="6">
        <v>39400</v>
      </c>
      <c r="D77" s="6">
        <v>32970.54</v>
      </c>
      <c r="E77" s="7">
        <f t="shared" si="1"/>
        <v>83.681573604060915</v>
      </c>
    </row>
    <row r="78" spans="1:5" ht="38.25" x14ac:dyDescent="0.2">
      <c r="A78" s="3" t="s">
        <v>283</v>
      </c>
      <c r="B78" s="4" t="s">
        <v>284</v>
      </c>
      <c r="C78" s="6">
        <v>205000</v>
      </c>
      <c r="D78" s="6">
        <v>124551.98</v>
      </c>
      <c r="E78" s="7">
        <f t="shared" si="1"/>
        <v>60.757063414634146</v>
      </c>
    </row>
    <row r="79" spans="1:5" ht="25.5" x14ac:dyDescent="0.2">
      <c r="A79" s="22" t="s">
        <v>125</v>
      </c>
      <c r="B79" s="26" t="s">
        <v>126</v>
      </c>
      <c r="C79" s="25">
        <v>104500</v>
      </c>
      <c r="D79" s="25">
        <v>4259.49</v>
      </c>
      <c r="E79" s="7">
        <f t="shared" si="1"/>
        <v>4.0760669856459328</v>
      </c>
    </row>
    <row r="80" spans="1:5" ht="76.5" x14ac:dyDescent="0.2">
      <c r="A80" s="23" t="s">
        <v>127</v>
      </c>
      <c r="B80" s="26" t="s">
        <v>128</v>
      </c>
      <c r="C80" s="25">
        <v>100000</v>
      </c>
      <c r="D80" s="25">
        <v>0</v>
      </c>
      <c r="E80" s="7">
        <f t="shared" si="1"/>
        <v>0</v>
      </c>
    </row>
    <row r="81" spans="1:5" ht="90" customHeight="1" x14ac:dyDescent="0.2">
      <c r="A81" s="23" t="s">
        <v>129</v>
      </c>
      <c r="B81" s="26" t="s">
        <v>130</v>
      </c>
      <c r="C81" s="25">
        <v>100000</v>
      </c>
      <c r="D81" s="25">
        <v>0</v>
      </c>
      <c r="E81" s="7">
        <f t="shared" si="1"/>
        <v>0</v>
      </c>
    </row>
    <row r="82" spans="1:5" ht="89.25" x14ac:dyDescent="0.2">
      <c r="A82" s="23" t="s">
        <v>131</v>
      </c>
      <c r="B82" s="26" t="s">
        <v>132</v>
      </c>
      <c r="C82" s="25">
        <v>100000</v>
      </c>
      <c r="D82" s="25">
        <v>0</v>
      </c>
      <c r="E82" s="7">
        <f t="shared" si="1"/>
        <v>0</v>
      </c>
    </row>
    <row r="83" spans="1:5" ht="38.25" x14ac:dyDescent="0.2">
      <c r="A83" s="22" t="s">
        <v>133</v>
      </c>
      <c r="B83" s="26" t="s">
        <v>134</v>
      </c>
      <c r="C83" s="25">
        <v>4500</v>
      </c>
      <c r="D83" s="25">
        <v>4259.49</v>
      </c>
      <c r="E83" s="7">
        <f t="shared" si="1"/>
        <v>94.655333333333331</v>
      </c>
    </row>
    <row r="84" spans="1:5" ht="38.25" x14ac:dyDescent="0.2">
      <c r="A84" s="22" t="s">
        <v>135</v>
      </c>
      <c r="B84" s="26" t="s">
        <v>136</v>
      </c>
      <c r="C84" s="25">
        <v>4500</v>
      </c>
      <c r="D84" s="25">
        <v>4259.49</v>
      </c>
      <c r="E84" s="7">
        <f t="shared" si="1"/>
        <v>94.655333333333331</v>
      </c>
    </row>
    <row r="85" spans="1:5" ht="63.75" x14ac:dyDescent="0.2">
      <c r="A85" s="22" t="s">
        <v>137</v>
      </c>
      <c r="B85" s="26" t="s">
        <v>138</v>
      </c>
      <c r="C85" s="25">
        <v>4500</v>
      </c>
      <c r="D85" s="25">
        <v>4259.49</v>
      </c>
      <c r="E85" s="7">
        <f t="shared" si="1"/>
        <v>94.655333333333331</v>
      </c>
    </row>
    <row r="86" spans="1:5" x14ac:dyDescent="0.2">
      <c r="A86" s="22" t="s">
        <v>139</v>
      </c>
      <c r="B86" s="26" t="s">
        <v>140</v>
      </c>
      <c r="C86" s="25">
        <v>280000</v>
      </c>
      <c r="D86" s="25">
        <v>149975.6</v>
      </c>
      <c r="E86" s="7">
        <f t="shared" si="1"/>
        <v>53.562714285714286</v>
      </c>
    </row>
    <row r="87" spans="1:5" ht="38.25" x14ac:dyDescent="0.2">
      <c r="A87" s="22" t="s">
        <v>141</v>
      </c>
      <c r="B87" s="26" t="s">
        <v>142</v>
      </c>
      <c r="C87" s="25">
        <v>116900</v>
      </c>
      <c r="D87" s="25">
        <v>87576.1</v>
      </c>
      <c r="E87" s="7">
        <f t="shared" si="1"/>
        <v>74.915397775876812</v>
      </c>
    </row>
    <row r="88" spans="1:5" ht="89.25" x14ac:dyDescent="0.2">
      <c r="A88" s="22" t="s">
        <v>143</v>
      </c>
      <c r="B88" s="26" t="s">
        <v>144</v>
      </c>
      <c r="C88" s="25">
        <v>3000</v>
      </c>
      <c r="D88" s="25">
        <v>2645</v>
      </c>
      <c r="E88" s="7">
        <f t="shared" si="1"/>
        <v>88.166666666666671</v>
      </c>
    </row>
    <row r="89" spans="1:5" ht="128.25" customHeight="1" x14ac:dyDescent="0.2">
      <c r="A89" s="23" t="s">
        <v>145</v>
      </c>
      <c r="B89" s="26" t="s">
        <v>146</v>
      </c>
      <c r="C89" s="25">
        <v>3000</v>
      </c>
      <c r="D89" s="25">
        <v>2645</v>
      </c>
      <c r="E89" s="7">
        <f t="shared" si="1"/>
        <v>88.166666666666671</v>
      </c>
    </row>
    <row r="90" spans="1:5" ht="125.25" customHeight="1" x14ac:dyDescent="0.2">
      <c r="A90" s="23" t="s">
        <v>145</v>
      </c>
      <c r="B90" s="26" t="s">
        <v>147</v>
      </c>
      <c r="C90" s="25">
        <v>3000</v>
      </c>
      <c r="D90" s="25">
        <v>2645</v>
      </c>
      <c r="E90" s="7">
        <f t="shared" si="1"/>
        <v>88.166666666666671</v>
      </c>
    </row>
    <row r="91" spans="1:5" ht="89.25" x14ac:dyDescent="0.2">
      <c r="A91" s="22" t="s">
        <v>143</v>
      </c>
      <c r="B91" s="26" t="s">
        <v>148</v>
      </c>
      <c r="C91" s="25">
        <v>37000</v>
      </c>
      <c r="D91" s="25">
        <v>21500</v>
      </c>
      <c r="E91" s="7">
        <f t="shared" si="1"/>
        <v>58.108108108108105</v>
      </c>
    </row>
    <row r="92" spans="1:5" ht="114.75" x14ac:dyDescent="0.2">
      <c r="A92" s="23" t="s">
        <v>149</v>
      </c>
      <c r="B92" s="26" t="s">
        <v>150</v>
      </c>
      <c r="C92" s="25">
        <v>37000</v>
      </c>
      <c r="D92" s="25">
        <v>21500</v>
      </c>
      <c r="E92" s="7">
        <f t="shared" si="1"/>
        <v>58.108108108108105</v>
      </c>
    </row>
    <row r="93" spans="1:5" ht="63.75" x14ac:dyDescent="0.2">
      <c r="A93" s="22" t="s">
        <v>151</v>
      </c>
      <c r="B93" s="26" t="s">
        <v>152</v>
      </c>
      <c r="C93" s="25">
        <v>1000</v>
      </c>
      <c r="D93" s="25">
        <v>500</v>
      </c>
      <c r="E93" s="7">
        <f t="shared" si="1"/>
        <v>50</v>
      </c>
    </row>
    <row r="94" spans="1:5" ht="89.25" x14ac:dyDescent="0.2">
      <c r="A94" s="23" t="s">
        <v>153</v>
      </c>
      <c r="B94" s="26" t="s">
        <v>154</v>
      </c>
      <c r="C94" s="25">
        <v>1000</v>
      </c>
      <c r="D94" s="25">
        <v>500</v>
      </c>
      <c r="E94" s="7">
        <f t="shared" si="1"/>
        <v>50</v>
      </c>
    </row>
    <row r="95" spans="1:5" ht="76.5" x14ac:dyDescent="0.2">
      <c r="A95" s="22" t="s">
        <v>155</v>
      </c>
      <c r="B95" s="26" t="s">
        <v>156</v>
      </c>
      <c r="C95" s="25">
        <v>57000</v>
      </c>
      <c r="D95" s="25">
        <v>45824.15</v>
      </c>
      <c r="E95" s="7">
        <f t="shared" si="1"/>
        <v>80.393245614035081</v>
      </c>
    </row>
    <row r="96" spans="1:5" ht="102" x14ac:dyDescent="0.2">
      <c r="A96" s="23" t="s">
        <v>157</v>
      </c>
      <c r="B96" s="26" t="s">
        <v>158</v>
      </c>
      <c r="C96" s="25">
        <v>57000</v>
      </c>
      <c r="D96" s="25">
        <v>45824.15</v>
      </c>
      <c r="E96" s="7">
        <f t="shared" si="1"/>
        <v>80.393245614035081</v>
      </c>
    </row>
    <row r="97" spans="1:5" ht="89.25" x14ac:dyDescent="0.2">
      <c r="A97" s="23" t="s">
        <v>159</v>
      </c>
      <c r="B97" s="26" t="s">
        <v>160</v>
      </c>
      <c r="C97" s="25">
        <v>2200</v>
      </c>
      <c r="D97" s="25">
        <v>1250</v>
      </c>
      <c r="E97" s="7">
        <f t="shared" si="1"/>
        <v>56.81818181818182</v>
      </c>
    </row>
    <row r="98" spans="1:5" ht="89.25" x14ac:dyDescent="0.2">
      <c r="A98" s="23" t="s">
        <v>159</v>
      </c>
      <c r="B98" s="26" t="s">
        <v>161</v>
      </c>
      <c r="C98" s="25">
        <v>2200</v>
      </c>
      <c r="D98" s="25">
        <v>1250</v>
      </c>
      <c r="E98" s="7">
        <f t="shared" si="1"/>
        <v>56.81818181818182</v>
      </c>
    </row>
    <row r="99" spans="1:5" ht="63.75" x14ac:dyDescent="0.2">
      <c r="A99" s="22" t="s">
        <v>162</v>
      </c>
      <c r="B99" s="26" t="s">
        <v>163</v>
      </c>
      <c r="C99" s="25">
        <v>1700</v>
      </c>
      <c r="D99" s="25">
        <v>996.96</v>
      </c>
      <c r="E99" s="7">
        <f t="shared" si="1"/>
        <v>58.644705882352945</v>
      </c>
    </row>
    <row r="100" spans="1:5" ht="89.25" x14ac:dyDescent="0.2">
      <c r="A100" s="23" t="s">
        <v>164</v>
      </c>
      <c r="B100" s="26" t="s">
        <v>165</v>
      </c>
      <c r="C100" s="25">
        <v>1700</v>
      </c>
      <c r="D100" s="25">
        <v>996.96</v>
      </c>
      <c r="E100" s="7">
        <f t="shared" si="1"/>
        <v>58.644705882352945</v>
      </c>
    </row>
    <row r="101" spans="1:5" ht="76.5" x14ac:dyDescent="0.2">
      <c r="A101" s="22" t="s">
        <v>166</v>
      </c>
      <c r="B101" s="26" t="s">
        <v>167</v>
      </c>
      <c r="C101" s="25">
        <v>15000</v>
      </c>
      <c r="D101" s="25">
        <v>14859.99</v>
      </c>
      <c r="E101" s="7">
        <f t="shared" si="1"/>
        <v>99.066599999999994</v>
      </c>
    </row>
    <row r="102" spans="1:5" ht="102" x14ac:dyDescent="0.2">
      <c r="A102" s="23" t="s">
        <v>168</v>
      </c>
      <c r="B102" s="26" t="s">
        <v>169</v>
      </c>
      <c r="C102" s="25">
        <v>15000</v>
      </c>
      <c r="D102" s="25">
        <v>14859.99</v>
      </c>
      <c r="E102" s="7">
        <f t="shared" si="1"/>
        <v>99.066599999999994</v>
      </c>
    </row>
    <row r="103" spans="1:5" ht="102" x14ac:dyDescent="0.2">
      <c r="A103" s="23" t="s">
        <v>168</v>
      </c>
      <c r="B103" s="26" t="s">
        <v>170</v>
      </c>
      <c r="C103" s="25">
        <v>15000</v>
      </c>
      <c r="D103" s="25">
        <v>14859.99</v>
      </c>
      <c r="E103" s="7">
        <f t="shared" si="1"/>
        <v>99.066599999999994</v>
      </c>
    </row>
    <row r="104" spans="1:5" ht="114.75" x14ac:dyDescent="0.2">
      <c r="A104" s="23" t="s">
        <v>171</v>
      </c>
      <c r="B104" s="26" t="s">
        <v>172</v>
      </c>
      <c r="C104" s="25">
        <v>100</v>
      </c>
      <c r="D104" s="25">
        <v>69.92</v>
      </c>
      <c r="E104" s="7">
        <f t="shared" si="1"/>
        <v>69.92</v>
      </c>
    </row>
    <row r="105" spans="1:5" ht="76.5" x14ac:dyDescent="0.2">
      <c r="A105" s="22" t="s">
        <v>173</v>
      </c>
      <c r="B105" s="26" t="s">
        <v>174</v>
      </c>
      <c r="C105" s="25">
        <v>100</v>
      </c>
      <c r="D105" s="25">
        <v>69.92</v>
      </c>
      <c r="E105" s="7">
        <f t="shared" si="1"/>
        <v>69.92</v>
      </c>
    </row>
    <row r="106" spans="1:5" ht="51" x14ac:dyDescent="0.2">
      <c r="A106" s="22" t="s">
        <v>175</v>
      </c>
      <c r="B106" s="26" t="s">
        <v>176</v>
      </c>
      <c r="C106" s="25">
        <v>163000</v>
      </c>
      <c r="D106" s="25">
        <v>62329.58</v>
      </c>
      <c r="E106" s="7">
        <f t="shared" si="1"/>
        <v>38.239006134969323</v>
      </c>
    </row>
    <row r="107" spans="1:5" ht="108" customHeight="1" x14ac:dyDescent="0.2">
      <c r="A107" s="23" t="s">
        <v>177</v>
      </c>
      <c r="B107" s="26" t="s">
        <v>178</v>
      </c>
      <c r="C107" s="25">
        <v>163000</v>
      </c>
      <c r="D107" s="25">
        <v>62329.58</v>
      </c>
      <c r="E107" s="7">
        <f t="shared" si="1"/>
        <v>38.239006134969323</v>
      </c>
    </row>
    <row r="108" spans="1:5" ht="101.25" customHeight="1" x14ac:dyDescent="0.2">
      <c r="A108" s="23" t="s">
        <v>177</v>
      </c>
      <c r="B108" s="26" t="s">
        <v>179</v>
      </c>
      <c r="C108" s="25">
        <v>35100</v>
      </c>
      <c r="D108" s="25">
        <v>35076.400000000001</v>
      </c>
      <c r="E108" s="7">
        <f t="shared" si="1"/>
        <v>99.932763532763531</v>
      </c>
    </row>
    <row r="109" spans="1:5" ht="103.5" customHeight="1" x14ac:dyDescent="0.2">
      <c r="A109" s="23" t="s">
        <v>332</v>
      </c>
      <c r="B109" s="26" t="s">
        <v>180</v>
      </c>
      <c r="C109" s="25">
        <v>127900</v>
      </c>
      <c r="D109" s="25">
        <v>27253.18</v>
      </c>
      <c r="E109" s="7">
        <f t="shared" si="1"/>
        <v>21.308193901485534</v>
      </c>
    </row>
    <row r="110" spans="1:5" x14ac:dyDescent="0.2">
      <c r="A110" s="22" t="s">
        <v>181</v>
      </c>
      <c r="B110" s="26" t="s">
        <v>182</v>
      </c>
      <c r="C110" s="25">
        <v>0</v>
      </c>
      <c r="D110" s="25">
        <v>-2828476.31</v>
      </c>
      <c r="E110" s="7">
        <v>0</v>
      </c>
    </row>
    <row r="111" spans="1:5" x14ac:dyDescent="0.2">
      <c r="A111" s="22" t="s">
        <v>183</v>
      </c>
      <c r="B111" s="26" t="s">
        <v>184</v>
      </c>
      <c r="C111" s="25">
        <v>0</v>
      </c>
      <c r="D111" s="25">
        <v>-2961617.5</v>
      </c>
      <c r="E111" s="7">
        <v>0</v>
      </c>
    </row>
    <row r="112" spans="1:5" ht="25.5" x14ac:dyDescent="0.2">
      <c r="A112" s="22" t="s">
        <v>185</v>
      </c>
      <c r="B112" s="26" t="s">
        <v>186</v>
      </c>
      <c r="C112" s="25">
        <v>0</v>
      </c>
      <c r="D112" s="25">
        <v>-2961617.5</v>
      </c>
      <c r="E112" s="7">
        <v>0</v>
      </c>
    </row>
    <row r="113" spans="1:5" ht="25.5" x14ac:dyDescent="0.2">
      <c r="A113" s="22" t="s">
        <v>185</v>
      </c>
      <c r="B113" s="26" t="s">
        <v>187</v>
      </c>
      <c r="C113" s="25">
        <v>0</v>
      </c>
      <c r="D113" s="25">
        <v>-2998537.5</v>
      </c>
      <c r="E113" s="7">
        <v>0</v>
      </c>
    </row>
    <row r="114" spans="1:5" ht="25.5" x14ac:dyDescent="0.2">
      <c r="A114" s="22" t="s">
        <v>185</v>
      </c>
      <c r="B114" s="26" t="s">
        <v>188</v>
      </c>
      <c r="C114" s="25">
        <v>0</v>
      </c>
      <c r="D114" s="25">
        <v>36920</v>
      </c>
      <c r="E114" s="7">
        <v>0</v>
      </c>
    </row>
    <row r="115" spans="1:5" x14ac:dyDescent="0.2">
      <c r="A115" s="22" t="s">
        <v>189</v>
      </c>
      <c r="B115" s="26" t="s">
        <v>190</v>
      </c>
      <c r="C115" s="25">
        <v>0</v>
      </c>
      <c r="D115" s="25">
        <v>133141.19</v>
      </c>
      <c r="E115" s="7">
        <v>0</v>
      </c>
    </row>
    <row r="116" spans="1:5" ht="25.5" x14ac:dyDescent="0.2">
      <c r="A116" s="22" t="s">
        <v>191</v>
      </c>
      <c r="B116" s="26" t="s">
        <v>192</v>
      </c>
      <c r="C116" s="25">
        <v>0</v>
      </c>
      <c r="D116" s="25">
        <v>133141.19</v>
      </c>
      <c r="E116" s="7">
        <v>0</v>
      </c>
    </row>
    <row r="117" spans="1:5" ht="25.5" x14ac:dyDescent="0.2">
      <c r="A117" s="22" t="s">
        <v>191</v>
      </c>
      <c r="B117" s="26" t="s">
        <v>193</v>
      </c>
      <c r="C117" s="25">
        <v>0</v>
      </c>
      <c r="D117" s="25">
        <v>133141.19</v>
      </c>
      <c r="E117" s="7">
        <v>0</v>
      </c>
    </row>
    <row r="118" spans="1:5" s="19" customFormat="1" ht="13.5" x14ac:dyDescent="0.25">
      <c r="A118" s="20" t="s">
        <v>194</v>
      </c>
      <c r="B118" s="27" t="s">
        <v>195</v>
      </c>
      <c r="C118" s="24">
        <v>340376845.17000002</v>
      </c>
      <c r="D118" s="24">
        <v>237018196.03</v>
      </c>
      <c r="E118" s="18">
        <f t="shared" si="1"/>
        <v>69.634053959111725</v>
      </c>
    </row>
    <row r="119" spans="1:5" ht="38.25" x14ac:dyDescent="0.2">
      <c r="A119" s="22" t="s">
        <v>196</v>
      </c>
      <c r="B119" s="26" t="s">
        <v>197</v>
      </c>
      <c r="C119" s="25">
        <v>340828458.86000001</v>
      </c>
      <c r="D119" s="25">
        <v>234469809.72</v>
      </c>
      <c r="E119" s="7">
        <f t="shared" si="1"/>
        <v>68.794082074088692</v>
      </c>
    </row>
    <row r="120" spans="1:5" ht="25.5" x14ac:dyDescent="0.2">
      <c r="A120" s="22" t="s">
        <v>198</v>
      </c>
      <c r="B120" s="26" t="s">
        <v>199</v>
      </c>
      <c r="C120" s="25">
        <v>27278300</v>
      </c>
      <c r="D120" s="25">
        <v>27278300</v>
      </c>
      <c r="E120" s="7">
        <f t="shared" si="1"/>
        <v>100</v>
      </c>
    </row>
    <row r="121" spans="1:5" ht="25.5" x14ac:dyDescent="0.2">
      <c r="A121" s="22" t="s">
        <v>200</v>
      </c>
      <c r="B121" s="26" t="s">
        <v>201</v>
      </c>
      <c r="C121" s="25">
        <v>27278300</v>
      </c>
      <c r="D121" s="25">
        <v>27278300</v>
      </c>
      <c r="E121" s="7">
        <f t="shared" si="1"/>
        <v>100</v>
      </c>
    </row>
    <row r="122" spans="1:5" ht="38.25" x14ac:dyDescent="0.2">
      <c r="A122" s="22" t="s">
        <v>202</v>
      </c>
      <c r="B122" s="26" t="s">
        <v>203</v>
      </c>
      <c r="C122" s="25">
        <v>27278300</v>
      </c>
      <c r="D122" s="25">
        <v>27278300</v>
      </c>
      <c r="E122" s="7">
        <f t="shared" si="1"/>
        <v>100</v>
      </c>
    </row>
    <row r="123" spans="1:5" ht="25.5" x14ac:dyDescent="0.2">
      <c r="A123" s="22" t="s">
        <v>204</v>
      </c>
      <c r="B123" s="26" t="s">
        <v>205</v>
      </c>
      <c r="C123" s="25">
        <v>96422548.019999996</v>
      </c>
      <c r="D123" s="25">
        <v>49872411.740000002</v>
      </c>
      <c r="E123" s="7">
        <f t="shared" si="1"/>
        <v>51.722768962354579</v>
      </c>
    </row>
    <row r="124" spans="1:5" ht="51" x14ac:dyDescent="0.2">
      <c r="A124" s="22" t="s">
        <v>206</v>
      </c>
      <c r="B124" s="26" t="s">
        <v>207</v>
      </c>
      <c r="C124" s="25">
        <v>2208700</v>
      </c>
      <c r="D124" s="25">
        <v>988926.47</v>
      </c>
      <c r="E124" s="7">
        <f t="shared" si="1"/>
        <v>44.774141802870467</v>
      </c>
    </row>
    <row r="125" spans="1:5" ht="63.75" x14ac:dyDescent="0.2">
      <c r="A125" s="22" t="s">
        <v>208</v>
      </c>
      <c r="B125" s="26" t="s">
        <v>209</v>
      </c>
      <c r="C125" s="25">
        <v>2208700</v>
      </c>
      <c r="D125" s="25">
        <v>988926.47</v>
      </c>
      <c r="E125" s="7">
        <f t="shared" si="1"/>
        <v>44.774141802870467</v>
      </c>
    </row>
    <row r="126" spans="1:5" ht="16.5" customHeight="1" x14ac:dyDescent="0.2">
      <c r="A126" s="22" t="s">
        <v>210</v>
      </c>
      <c r="B126" s="26" t="s">
        <v>211</v>
      </c>
      <c r="C126" s="25">
        <v>27300.02</v>
      </c>
      <c r="D126" s="25">
        <v>27300.02</v>
      </c>
      <c r="E126" s="7">
        <f t="shared" si="1"/>
        <v>100</v>
      </c>
    </row>
    <row r="127" spans="1:5" ht="25.5" x14ac:dyDescent="0.2">
      <c r="A127" s="22" t="s">
        <v>212</v>
      </c>
      <c r="B127" s="26" t="s">
        <v>213</v>
      </c>
      <c r="C127" s="25">
        <v>27300.02</v>
      </c>
      <c r="D127" s="25">
        <v>27300.02</v>
      </c>
      <c r="E127" s="7">
        <f t="shared" si="1"/>
        <v>100</v>
      </c>
    </row>
    <row r="128" spans="1:5" ht="25.5" x14ac:dyDescent="0.2">
      <c r="A128" s="22" t="s">
        <v>214</v>
      </c>
      <c r="B128" s="26" t="s">
        <v>215</v>
      </c>
      <c r="C128" s="25">
        <v>50560600</v>
      </c>
      <c r="D128" s="25">
        <v>15920373.390000001</v>
      </c>
      <c r="E128" s="7">
        <f t="shared" si="1"/>
        <v>31.487706613449998</v>
      </c>
    </row>
    <row r="129" spans="1:5" ht="38.25" x14ac:dyDescent="0.2">
      <c r="A129" s="22" t="s">
        <v>216</v>
      </c>
      <c r="B129" s="26" t="s">
        <v>217</v>
      </c>
      <c r="C129" s="25">
        <v>50560600</v>
      </c>
      <c r="D129" s="25">
        <v>15920373.390000001</v>
      </c>
      <c r="E129" s="7">
        <f t="shared" si="1"/>
        <v>31.487706613449998</v>
      </c>
    </row>
    <row r="130" spans="1:5" x14ac:dyDescent="0.2">
      <c r="A130" s="22" t="s">
        <v>218</v>
      </c>
      <c r="B130" s="26" t="s">
        <v>219</v>
      </c>
      <c r="C130" s="25">
        <v>43625948</v>
      </c>
      <c r="D130" s="25">
        <v>32935811.859999999</v>
      </c>
      <c r="E130" s="7">
        <f t="shared" si="1"/>
        <v>75.495922426717243</v>
      </c>
    </row>
    <row r="131" spans="1:5" ht="25.5" x14ac:dyDescent="0.2">
      <c r="A131" s="22" t="s">
        <v>220</v>
      </c>
      <c r="B131" s="26" t="s">
        <v>221</v>
      </c>
      <c r="C131" s="25">
        <v>43625948</v>
      </c>
      <c r="D131" s="25">
        <v>32935811.859999999</v>
      </c>
      <c r="E131" s="7">
        <f t="shared" si="1"/>
        <v>75.495922426717243</v>
      </c>
    </row>
    <row r="132" spans="1:5" ht="51" x14ac:dyDescent="0.2">
      <c r="A132" s="3" t="s">
        <v>285</v>
      </c>
      <c r="B132" s="5" t="s">
        <v>286</v>
      </c>
      <c r="C132" s="6">
        <v>13674700</v>
      </c>
      <c r="D132" s="6">
        <v>6901990.7300000004</v>
      </c>
      <c r="E132" s="7">
        <f t="shared" si="1"/>
        <v>50.472703094034969</v>
      </c>
    </row>
    <row r="133" spans="1:5" ht="63.75" x14ac:dyDescent="0.2">
      <c r="A133" s="3" t="s">
        <v>287</v>
      </c>
      <c r="B133" s="5" t="s">
        <v>288</v>
      </c>
      <c r="C133" s="6">
        <v>20411800</v>
      </c>
      <c r="D133" s="6">
        <v>3171050.37</v>
      </c>
      <c r="E133" s="7">
        <f t="shared" si="1"/>
        <v>15.535378408567594</v>
      </c>
    </row>
    <row r="134" spans="1:5" ht="127.5" x14ac:dyDescent="0.2">
      <c r="A134" s="8" t="s">
        <v>289</v>
      </c>
      <c r="B134" s="5" t="s">
        <v>290</v>
      </c>
      <c r="C134" s="6">
        <v>341300</v>
      </c>
      <c r="D134" s="6">
        <v>0</v>
      </c>
      <c r="E134" s="7">
        <f t="shared" si="1"/>
        <v>0</v>
      </c>
    </row>
    <row r="135" spans="1:5" ht="90" customHeight="1" x14ac:dyDescent="0.2">
      <c r="A135" s="8" t="s">
        <v>291</v>
      </c>
      <c r="B135" s="4" t="s">
        <v>292</v>
      </c>
      <c r="C135" s="9">
        <v>345548</v>
      </c>
      <c r="D135" s="6">
        <v>0</v>
      </c>
      <c r="E135" s="7">
        <f t="shared" ref="E135:E178" si="2">D135*100/C135</f>
        <v>0</v>
      </c>
    </row>
    <row r="136" spans="1:5" ht="63.75" x14ac:dyDescent="0.2">
      <c r="A136" s="10" t="s">
        <v>293</v>
      </c>
      <c r="B136" s="5" t="s">
        <v>294</v>
      </c>
      <c r="C136" s="6">
        <v>588300</v>
      </c>
      <c r="D136" s="6">
        <v>285308.05</v>
      </c>
      <c r="E136" s="7">
        <f t="shared" si="2"/>
        <v>48.497033826279107</v>
      </c>
    </row>
    <row r="137" spans="1:5" ht="63.75" x14ac:dyDescent="0.2">
      <c r="A137" s="11" t="s">
        <v>295</v>
      </c>
      <c r="B137" s="5" t="s">
        <v>296</v>
      </c>
      <c r="C137" s="6">
        <v>231300</v>
      </c>
      <c r="D137" s="6">
        <v>141483.79</v>
      </c>
      <c r="E137" s="7">
        <f t="shared" si="2"/>
        <v>61.168953739731947</v>
      </c>
    </row>
    <row r="138" spans="1:5" ht="89.25" x14ac:dyDescent="0.2">
      <c r="A138" s="11" t="s">
        <v>297</v>
      </c>
      <c r="B138" s="5" t="s">
        <v>298</v>
      </c>
      <c r="C138" s="6">
        <v>6337200</v>
      </c>
      <c r="D138" s="6">
        <v>0</v>
      </c>
      <c r="E138" s="7">
        <f t="shared" si="2"/>
        <v>0</v>
      </c>
    </row>
    <row r="139" spans="1:5" ht="25.5" x14ac:dyDescent="0.2">
      <c r="A139" s="11" t="s">
        <v>299</v>
      </c>
      <c r="B139" s="5" t="s">
        <v>300</v>
      </c>
      <c r="C139" s="6">
        <v>1256700</v>
      </c>
      <c r="D139" s="6">
        <v>667140.73</v>
      </c>
      <c r="E139" s="7">
        <f t="shared" si="2"/>
        <v>53.086713615023477</v>
      </c>
    </row>
    <row r="140" spans="1:5" ht="114.75" x14ac:dyDescent="0.2">
      <c r="A140" s="11" t="s">
        <v>301</v>
      </c>
      <c r="B140" s="5" t="s">
        <v>302</v>
      </c>
      <c r="C140" s="6">
        <v>388000</v>
      </c>
      <c r="D140" s="6">
        <v>0</v>
      </c>
      <c r="E140" s="7">
        <f t="shared" si="2"/>
        <v>0</v>
      </c>
    </row>
    <row r="141" spans="1:5" ht="25.5" x14ac:dyDescent="0.2">
      <c r="A141" s="22" t="s">
        <v>222</v>
      </c>
      <c r="B141" s="26" t="s">
        <v>223</v>
      </c>
      <c r="C141" s="25">
        <v>203796700</v>
      </c>
      <c r="D141" s="25">
        <v>148056796.55000001</v>
      </c>
      <c r="E141" s="7">
        <f t="shared" si="2"/>
        <v>72.649261028269848</v>
      </c>
    </row>
    <row r="142" spans="1:5" ht="38.25" x14ac:dyDescent="0.2">
      <c r="A142" s="22" t="s">
        <v>224</v>
      </c>
      <c r="B142" s="26" t="s">
        <v>225</v>
      </c>
      <c r="C142" s="25">
        <v>1836300</v>
      </c>
      <c r="D142" s="25">
        <v>1327213.98</v>
      </c>
      <c r="E142" s="7">
        <f t="shared" si="2"/>
        <v>72.276533246201595</v>
      </c>
    </row>
    <row r="143" spans="1:5" ht="38.25" x14ac:dyDescent="0.2">
      <c r="A143" s="22" t="s">
        <v>226</v>
      </c>
      <c r="B143" s="26" t="s">
        <v>227</v>
      </c>
      <c r="C143" s="25">
        <v>1836300</v>
      </c>
      <c r="D143" s="25">
        <v>1327213.98</v>
      </c>
      <c r="E143" s="7">
        <f t="shared" si="2"/>
        <v>72.276533246201595</v>
      </c>
    </row>
    <row r="144" spans="1:5" ht="38.25" x14ac:dyDescent="0.2">
      <c r="A144" s="22" t="s">
        <v>228</v>
      </c>
      <c r="B144" s="26" t="s">
        <v>229</v>
      </c>
      <c r="C144" s="25">
        <v>7024000</v>
      </c>
      <c r="D144" s="25">
        <v>5092382.57</v>
      </c>
      <c r="E144" s="7">
        <f t="shared" si="2"/>
        <v>72.499751850797267</v>
      </c>
    </row>
    <row r="145" spans="1:5" ht="38.25" x14ac:dyDescent="0.2">
      <c r="A145" s="22" t="s">
        <v>230</v>
      </c>
      <c r="B145" s="26" t="s">
        <v>231</v>
      </c>
      <c r="C145" s="25">
        <v>7024000</v>
      </c>
      <c r="D145" s="25">
        <v>5092382.57</v>
      </c>
      <c r="E145" s="7">
        <f t="shared" si="2"/>
        <v>72.499751850797267</v>
      </c>
    </row>
    <row r="146" spans="1:5" ht="53.25" customHeight="1" x14ac:dyDescent="0.2">
      <c r="A146" s="8" t="s">
        <v>303</v>
      </c>
      <c r="B146" s="4" t="s">
        <v>304</v>
      </c>
      <c r="C146" s="6">
        <v>1045100</v>
      </c>
      <c r="D146" s="6">
        <v>464877.6</v>
      </c>
      <c r="E146" s="7">
        <f t="shared" si="2"/>
        <v>44.481638120753992</v>
      </c>
    </row>
    <row r="147" spans="1:5" ht="25.5" x14ac:dyDescent="0.2">
      <c r="A147" s="3" t="s">
        <v>305</v>
      </c>
      <c r="B147" s="4" t="s">
        <v>306</v>
      </c>
      <c r="C147" s="6">
        <v>1283100</v>
      </c>
      <c r="D147" s="6">
        <v>816190</v>
      </c>
      <c r="E147" s="7">
        <f t="shared" si="2"/>
        <v>63.610786376743825</v>
      </c>
    </row>
    <row r="148" spans="1:5" ht="63.75" x14ac:dyDescent="0.2">
      <c r="A148" s="8" t="s">
        <v>307</v>
      </c>
      <c r="B148" s="4" t="s">
        <v>308</v>
      </c>
      <c r="C148" s="6">
        <v>1363700</v>
      </c>
      <c r="D148" s="6">
        <v>594842.29</v>
      </c>
      <c r="E148" s="7">
        <f t="shared" si="2"/>
        <v>43.619732345823863</v>
      </c>
    </row>
    <row r="149" spans="1:5" ht="51" x14ac:dyDescent="0.2">
      <c r="A149" s="3" t="s">
        <v>309</v>
      </c>
      <c r="B149" s="4" t="s">
        <v>310</v>
      </c>
      <c r="C149" s="6">
        <v>1015700</v>
      </c>
      <c r="D149" s="6">
        <v>504623.41</v>
      </c>
      <c r="E149" s="7">
        <f t="shared" si="2"/>
        <v>49.682328443438024</v>
      </c>
    </row>
    <row r="150" spans="1:5" ht="51" x14ac:dyDescent="0.2">
      <c r="A150" s="3" t="s">
        <v>311</v>
      </c>
      <c r="B150" s="4" t="s">
        <v>312</v>
      </c>
      <c r="C150" s="6">
        <v>1348100</v>
      </c>
      <c r="D150" s="6">
        <v>556701</v>
      </c>
      <c r="E150" s="7">
        <f t="shared" si="2"/>
        <v>41.295230324159931</v>
      </c>
    </row>
    <row r="151" spans="1:5" ht="63.75" x14ac:dyDescent="0.2">
      <c r="A151" s="8" t="s">
        <v>313</v>
      </c>
      <c r="B151" s="4" t="s">
        <v>314</v>
      </c>
      <c r="C151" s="6">
        <v>117700</v>
      </c>
      <c r="D151" s="6">
        <v>0</v>
      </c>
      <c r="E151" s="7">
        <f t="shared" si="2"/>
        <v>0</v>
      </c>
    </row>
    <row r="152" spans="1:5" ht="89.25" x14ac:dyDescent="0.2">
      <c r="A152" s="8" t="s">
        <v>315</v>
      </c>
      <c r="B152" s="4" t="s">
        <v>316</v>
      </c>
      <c r="C152" s="6">
        <v>700</v>
      </c>
      <c r="D152" s="6">
        <v>0</v>
      </c>
      <c r="E152" s="7">
        <f t="shared" si="2"/>
        <v>0</v>
      </c>
    </row>
    <row r="153" spans="1:5" ht="51" x14ac:dyDescent="0.2">
      <c r="A153" s="3" t="s">
        <v>317</v>
      </c>
      <c r="B153" s="4" t="s">
        <v>318</v>
      </c>
      <c r="C153" s="6">
        <v>84000</v>
      </c>
      <c r="D153" s="6">
        <v>35749</v>
      </c>
      <c r="E153" s="7">
        <f t="shared" si="2"/>
        <v>42.55833333333333</v>
      </c>
    </row>
    <row r="154" spans="1:5" ht="89.25" x14ac:dyDescent="0.2">
      <c r="A154" s="11" t="s">
        <v>319</v>
      </c>
      <c r="B154" s="4" t="s">
        <v>320</v>
      </c>
      <c r="C154" s="6">
        <v>765900</v>
      </c>
      <c r="D154" s="6">
        <v>446750</v>
      </c>
      <c r="E154" s="7">
        <f t="shared" si="2"/>
        <v>58.330069199634416</v>
      </c>
    </row>
    <row r="155" spans="1:5" ht="51" x14ac:dyDescent="0.2">
      <c r="A155" s="22" t="s">
        <v>232</v>
      </c>
      <c r="B155" s="26" t="s">
        <v>233</v>
      </c>
      <c r="C155" s="25">
        <v>188200</v>
      </c>
      <c r="D155" s="25">
        <v>188200</v>
      </c>
      <c r="E155" s="7">
        <f t="shared" si="2"/>
        <v>100</v>
      </c>
    </row>
    <row r="156" spans="1:5" ht="63.75" x14ac:dyDescent="0.2">
      <c r="A156" s="22" t="s">
        <v>234</v>
      </c>
      <c r="B156" s="26" t="s">
        <v>235</v>
      </c>
      <c r="C156" s="25">
        <v>188200</v>
      </c>
      <c r="D156" s="25">
        <v>188200</v>
      </c>
      <c r="E156" s="7">
        <f t="shared" si="2"/>
        <v>100</v>
      </c>
    </row>
    <row r="157" spans="1:5" x14ac:dyDescent="0.2">
      <c r="A157" s="22" t="s">
        <v>236</v>
      </c>
      <c r="B157" s="26" t="s">
        <v>237</v>
      </c>
      <c r="C157" s="25">
        <v>194748200</v>
      </c>
      <c r="D157" s="25">
        <v>141449000</v>
      </c>
      <c r="E157" s="7">
        <f t="shared" si="2"/>
        <v>72.631736776001006</v>
      </c>
    </row>
    <row r="158" spans="1:5" ht="25.5" x14ac:dyDescent="0.2">
      <c r="A158" s="22" t="s">
        <v>238</v>
      </c>
      <c r="B158" s="26" t="s">
        <v>239</v>
      </c>
      <c r="C158" s="25">
        <v>194748200</v>
      </c>
      <c r="D158" s="25">
        <v>141449000</v>
      </c>
      <c r="E158" s="7">
        <f t="shared" si="2"/>
        <v>72.631736776001006</v>
      </c>
    </row>
    <row r="159" spans="1:5" ht="93" customHeight="1" x14ac:dyDescent="0.2">
      <c r="A159" s="8" t="s">
        <v>321</v>
      </c>
      <c r="B159" s="4" t="s">
        <v>322</v>
      </c>
      <c r="C159" s="6">
        <v>121280900</v>
      </c>
      <c r="D159" s="6">
        <v>78282000</v>
      </c>
      <c r="E159" s="7">
        <f t="shared" si="2"/>
        <v>64.546024971780383</v>
      </c>
    </row>
    <row r="160" spans="1:5" ht="54.75" customHeight="1" x14ac:dyDescent="0.2">
      <c r="A160" s="3" t="s">
        <v>323</v>
      </c>
      <c r="B160" s="4" t="s">
        <v>324</v>
      </c>
      <c r="C160" s="6">
        <v>42280600</v>
      </c>
      <c r="D160" s="6">
        <v>33278000</v>
      </c>
      <c r="E160" s="7">
        <f t="shared" si="2"/>
        <v>78.707492325085269</v>
      </c>
    </row>
    <row r="161" spans="1:5" x14ac:dyDescent="0.2">
      <c r="A161" s="22" t="s">
        <v>240</v>
      </c>
      <c r="B161" s="26" t="s">
        <v>241</v>
      </c>
      <c r="C161" s="25">
        <v>13330910.84</v>
      </c>
      <c r="D161" s="25">
        <v>9262301.4299999997</v>
      </c>
      <c r="E161" s="7">
        <f t="shared" si="2"/>
        <v>69.47988431674186</v>
      </c>
    </row>
    <row r="162" spans="1:5" ht="63.75" x14ac:dyDescent="0.2">
      <c r="A162" s="22" t="s">
        <v>242</v>
      </c>
      <c r="B162" s="26" t="s">
        <v>243</v>
      </c>
      <c r="C162" s="25">
        <v>5374182.2699999996</v>
      </c>
      <c r="D162" s="25">
        <v>3976295.94</v>
      </c>
      <c r="E162" s="7">
        <f t="shared" si="2"/>
        <v>73.988855238436116</v>
      </c>
    </row>
    <row r="163" spans="1:5" ht="63.75" x14ac:dyDescent="0.2">
      <c r="A163" s="22" t="s">
        <v>242</v>
      </c>
      <c r="B163" s="26" t="s">
        <v>244</v>
      </c>
      <c r="C163" s="25">
        <v>5374182.2699999996</v>
      </c>
      <c r="D163" s="25">
        <v>3976295.94</v>
      </c>
      <c r="E163" s="7">
        <f t="shared" si="2"/>
        <v>73.988855238436116</v>
      </c>
    </row>
    <row r="164" spans="1:5" ht="63.75" x14ac:dyDescent="0.2">
      <c r="A164" s="22" t="s">
        <v>242</v>
      </c>
      <c r="B164" s="26" t="s">
        <v>245</v>
      </c>
      <c r="C164" s="25">
        <v>4165784.65</v>
      </c>
      <c r="D164" s="25">
        <v>2863975</v>
      </c>
      <c r="E164" s="7">
        <f t="shared" si="2"/>
        <v>68.749953265106967</v>
      </c>
    </row>
    <row r="165" spans="1:5" ht="63.75" x14ac:dyDescent="0.2">
      <c r="A165" s="22" t="s">
        <v>242</v>
      </c>
      <c r="B165" s="26" t="s">
        <v>246</v>
      </c>
      <c r="C165" s="25">
        <v>364756</v>
      </c>
      <c r="D165" s="25">
        <v>278041</v>
      </c>
      <c r="E165" s="7">
        <f t="shared" si="2"/>
        <v>76.226573380561248</v>
      </c>
    </row>
    <row r="166" spans="1:5" ht="63.75" x14ac:dyDescent="0.2">
      <c r="A166" s="22" t="s">
        <v>242</v>
      </c>
      <c r="B166" s="26" t="s">
        <v>247</v>
      </c>
      <c r="C166" s="25">
        <v>647395.78</v>
      </c>
      <c r="D166" s="25">
        <v>647395.78</v>
      </c>
      <c r="E166" s="7">
        <f t="shared" si="2"/>
        <v>100</v>
      </c>
    </row>
    <row r="167" spans="1:5" ht="63.75" x14ac:dyDescent="0.2">
      <c r="A167" s="22" t="s">
        <v>242</v>
      </c>
      <c r="B167" s="26" t="s">
        <v>248</v>
      </c>
      <c r="C167" s="25">
        <v>196245.84</v>
      </c>
      <c r="D167" s="25">
        <v>186884.16</v>
      </c>
      <c r="E167" s="7">
        <f t="shared" si="2"/>
        <v>95.229616077466915</v>
      </c>
    </row>
    <row r="168" spans="1:5" ht="63.75" x14ac:dyDescent="0.2">
      <c r="A168" s="22" t="s">
        <v>249</v>
      </c>
      <c r="B168" s="26" t="s">
        <v>250</v>
      </c>
      <c r="C168" s="25">
        <v>7876100</v>
      </c>
      <c r="D168" s="25">
        <v>5286005.49</v>
      </c>
      <c r="E168" s="7">
        <f t="shared" si="2"/>
        <v>67.114504513655234</v>
      </c>
    </row>
    <row r="169" spans="1:5" ht="66" customHeight="1" x14ac:dyDescent="0.2">
      <c r="A169" s="22" t="s">
        <v>251</v>
      </c>
      <c r="B169" s="26" t="s">
        <v>252</v>
      </c>
      <c r="C169" s="25">
        <v>7876100</v>
      </c>
      <c r="D169" s="25">
        <v>5286005.49</v>
      </c>
      <c r="E169" s="7">
        <f t="shared" si="2"/>
        <v>67.114504513655234</v>
      </c>
    </row>
    <row r="170" spans="1:5" ht="25.5" x14ac:dyDescent="0.2">
      <c r="A170" s="22" t="s">
        <v>253</v>
      </c>
      <c r="B170" s="26" t="s">
        <v>254</v>
      </c>
      <c r="C170" s="25">
        <v>80628.570000000007</v>
      </c>
      <c r="D170" s="25">
        <v>0</v>
      </c>
      <c r="E170" s="7">
        <f t="shared" si="2"/>
        <v>0</v>
      </c>
    </row>
    <row r="171" spans="1:5" ht="25.5" x14ac:dyDescent="0.2">
      <c r="A171" s="22" t="s">
        <v>255</v>
      </c>
      <c r="B171" s="26" t="s">
        <v>256</v>
      </c>
      <c r="C171" s="25">
        <v>80628.570000000007</v>
      </c>
      <c r="D171" s="25">
        <v>0</v>
      </c>
      <c r="E171" s="7">
        <f t="shared" si="2"/>
        <v>0</v>
      </c>
    </row>
    <row r="172" spans="1:5" x14ac:dyDescent="0.2">
      <c r="A172" s="22" t="s">
        <v>257</v>
      </c>
      <c r="B172" s="26" t="s">
        <v>258</v>
      </c>
      <c r="C172" s="25">
        <v>75000</v>
      </c>
      <c r="D172" s="25">
        <v>3075000</v>
      </c>
      <c r="E172" s="7">
        <f t="shared" si="2"/>
        <v>4100</v>
      </c>
    </row>
    <row r="173" spans="1:5" ht="25.5" x14ac:dyDescent="0.2">
      <c r="A173" s="22" t="s">
        <v>259</v>
      </c>
      <c r="B173" s="26" t="s">
        <v>260</v>
      </c>
      <c r="C173" s="25">
        <v>75000</v>
      </c>
      <c r="D173" s="25">
        <v>3075000</v>
      </c>
      <c r="E173" s="7">
        <f t="shared" si="2"/>
        <v>4100</v>
      </c>
    </row>
    <row r="174" spans="1:5" ht="25.5" x14ac:dyDescent="0.2">
      <c r="A174" s="22" t="s">
        <v>259</v>
      </c>
      <c r="B174" s="26" t="s">
        <v>261</v>
      </c>
      <c r="C174" s="25">
        <v>0</v>
      </c>
      <c r="D174" s="25">
        <v>3000000</v>
      </c>
      <c r="E174" s="7">
        <v>0</v>
      </c>
    </row>
    <row r="175" spans="1:5" ht="25.5" x14ac:dyDescent="0.2">
      <c r="A175" s="22" t="s">
        <v>259</v>
      </c>
      <c r="B175" s="26" t="s">
        <v>262</v>
      </c>
      <c r="C175" s="25">
        <v>75000</v>
      </c>
      <c r="D175" s="25">
        <v>75000</v>
      </c>
      <c r="E175" s="7">
        <f t="shared" si="2"/>
        <v>100</v>
      </c>
    </row>
    <row r="176" spans="1:5" ht="51" x14ac:dyDescent="0.2">
      <c r="A176" s="22" t="s">
        <v>263</v>
      </c>
      <c r="B176" s="26" t="s">
        <v>264</v>
      </c>
      <c r="C176" s="25">
        <v>-526613.68999999994</v>
      </c>
      <c r="D176" s="25">
        <v>-526613.68999999994</v>
      </c>
      <c r="E176" s="7">
        <f t="shared" si="2"/>
        <v>100</v>
      </c>
    </row>
    <row r="177" spans="1:5" ht="51" x14ac:dyDescent="0.2">
      <c r="A177" s="22" t="s">
        <v>265</v>
      </c>
      <c r="B177" s="26" t="s">
        <v>266</v>
      </c>
      <c r="C177" s="25">
        <v>-526613.68999999994</v>
      </c>
      <c r="D177" s="25">
        <v>-526613.68999999994</v>
      </c>
      <c r="E177" s="7">
        <f t="shared" si="2"/>
        <v>100</v>
      </c>
    </row>
    <row r="178" spans="1:5" ht="51" x14ac:dyDescent="0.2">
      <c r="A178" s="22" t="s">
        <v>267</v>
      </c>
      <c r="B178" s="26" t="s">
        <v>268</v>
      </c>
      <c r="C178" s="25">
        <v>-526613.68999999994</v>
      </c>
      <c r="D178" s="25">
        <v>-526613.68999999994</v>
      </c>
      <c r="E178" s="7">
        <f t="shared" si="2"/>
        <v>100</v>
      </c>
    </row>
    <row r="179" spans="1:5" ht="12.75" customHeight="1" x14ac:dyDescent="0.2">
      <c r="A179" s="2"/>
      <c r="B179" s="1"/>
      <c r="C179" s="17"/>
      <c r="D179" s="17"/>
      <c r="E179" s="17"/>
    </row>
    <row r="180" spans="1:5" ht="12.75" customHeight="1" x14ac:dyDescent="0.2">
      <c r="A180" s="39" t="s">
        <v>329</v>
      </c>
      <c r="B180" s="39"/>
      <c r="C180" s="28"/>
      <c r="D180" s="28"/>
      <c r="E180" s="28"/>
    </row>
    <row r="181" spans="1:5" ht="12.75" customHeight="1" x14ac:dyDescent="0.2">
      <c r="A181" s="39" t="s">
        <v>330</v>
      </c>
      <c r="B181" s="39"/>
      <c r="C181" s="29"/>
      <c r="D181" s="40" t="s">
        <v>331</v>
      </c>
      <c r="E181" s="40"/>
    </row>
  </sheetData>
  <mergeCells count="8">
    <mergeCell ref="A181:B181"/>
    <mergeCell ref="D181:E181"/>
    <mergeCell ref="A5:E5"/>
    <mergeCell ref="C1:E1"/>
    <mergeCell ref="B2:E2"/>
    <mergeCell ref="C3:E3"/>
    <mergeCell ref="A6:E6"/>
    <mergeCell ref="A180:B180"/>
  </mergeCells>
  <pageMargins left="0.98425196850393704" right="0.39370078740157483" top="0.78740157480314965" bottom="0.39370078740157483" header="0" footer="0"/>
  <pageSetup paperSize="9" scale="8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defaultRowHeight="12.75" x14ac:dyDescent="0.2"/>
  <sheetData>
    <row r="1" spans="1:2" x14ac:dyDescent="0.2">
      <c r="A1" t="s">
        <v>269</v>
      </c>
      <c r="B1" t="s">
        <v>270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Доходы!RBEGIN_1</vt:lpstr>
      <vt:lpstr>Доходы!REG_DATE</vt:lpstr>
      <vt:lpstr>Доходы!REND_1</vt:lpstr>
      <vt:lpstr>Доходы!SIGN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rep:2.54.0.65</dc:description>
  <cp:lastModifiedBy>Татьяна Юрьева</cp:lastModifiedBy>
  <cp:lastPrinted>2022-10-19T02:32:54Z</cp:lastPrinted>
  <dcterms:created xsi:type="dcterms:W3CDTF">2022-10-18T01:49:10Z</dcterms:created>
  <dcterms:modified xsi:type="dcterms:W3CDTF">2022-11-02T02:14:17Z</dcterms:modified>
</cp:coreProperties>
</file>