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'Бюджет'!$A$16</definedName>
    <definedName name="FIO" localSheetId="0">'Бюджет'!$F$16</definedName>
    <definedName name="SIGN" localSheetId="0">'Бюджет'!$A$16:$H$17</definedName>
    <definedName name="_xlnm.Print_Area" localSheetId="0">'Бюджет'!$A$1:$I$202</definedName>
  </definedNames>
  <calcPr fullCalcOnLoad="1" refMode="R1C1"/>
</workbook>
</file>

<file path=xl/sharedStrings.xml><?xml version="1.0" encoding="utf-8"?>
<sst xmlns="http://schemas.openxmlformats.org/spreadsheetml/2006/main" count="1088" uniqueCount="182">
  <si>
    <t>руб.</t>
  </si>
  <si>
    <t/>
  </si>
  <si>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</si>
  <si>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</si>
  <si>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</si>
  <si>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</si>
  <si>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</si>
  <si>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</si>
  <si>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</si>
  <si>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</si>
  <si>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</si>
  <si>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</si>
  <si>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</si>
  <si>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</si>
  <si>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</si>
  <si>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13</t>
  </si>
  <si>
    <t>Другие общегосударственные вопросы</t>
  </si>
  <si>
    <t>Общеэкономические вопросы</t>
  </si>
  <si>
    <t>12</t>
  </si>
  <si>
    <t>Другие вопросы в области национальной экономики</t>
  </si>
  <si>
    <t>05</t>
  </si>
  <si>
    <t>Коммунальное хозяйство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</si>
  <si>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</si>
  <si>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</si>
  <si>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</si>
  <si>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</si>
  <si>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09</t>
  </si>
  <si>
    <t>Другие вопросы в области образования</t>
  </si>
  <si>
    <t>08</t>
  </si>
  <si>
    <t>Культура</t>
  </si>
  <si>
    <t>10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</si>
  <si>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</si>
  <si>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</si>
  <si>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</si>
  <si>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</si>
  <si>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</si>
  <si>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</si>
  <si>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Приложение № 2</t>
  </si>
  <si>
    <t>к Постановлению администрации МО "Катангский район"</t>
  </si>
  <si>
    <t>КФСР</t>
  </si>
  <si>
    <t xml:space="preserve">Наименование </t>
  </si>
  <si>
    <t>ГРБС</t>
  </si>
  <si>
    <t xml:space="preserve"> План на год</t>
  </si>
  <si>
    <t xml:space="preserve">% исполнения к году </t>
  </si>
  <si>
    <t>Глава муниципального образования</t>
  </si>
  <si>
    <t>Центральный аппарат</t>
  </si>
  <si>
    <t>Председатель представительного органа муниципального образования</t>
  </si>
  <si>
    <t>Руководитель контрольно-счетной палаты муниципального образования и его заместители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</si>
  <si>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</si>
  <si>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</si>
  <si>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</si>
  <si>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</si>
  <si>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</si>
  <si>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Мероприятия в области коммунального хозяйства</t>
  </si>
  <si>
    <t>Обеспечение деятельности подведомственных учреждений дошкольного образования</t>
  </si>
  <si>
    <t>Обеспечение деятельности подведомственных учреждений общего образования</t>
  </si>
  <si>
    <t>Обеспечение деятельности подведомственных учреждений образования</t>
  </si>
  <si>
    <t>Обеспечение деятельности подведомственных учреждений</t>
  </si>
  <si>
    <t>Обеспечение деятельности подведомственных учреждений централизованные бухгалтерии образования</t>
  </si>
  <si>
    <t>Доплаты к пенсиям государственных служащих субъектов Российской Федерации и муниципальных служащих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</si>
  <si>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</si>
  <si>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Итого</t>
  </si>
  <si>
    <t>Периодическая печать и издательства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</si>
  <si>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</si>
  <si>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</si>
  <si>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</si>
  <si>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</si>
  <si>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</si>
  <si>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Общегосударственные вопросы</t>
  </si>
  <si>
    <t>Межбюджетные трансферты общего характера бюджетам субъектов РФ и муниципальных образований</t>
  </si>
  <si>
    <t xml:space="preserve">Средства массовой информации </t>
  </si>
  <si>
    <t>Осуществление мероприятий в части владения, пользования и распоряжения имуществом, находящимся в муниципальной собственности</t>
  </si>
  <si>
    <t>Расходы бюджета МО "Катангский район" по  ведомственной структуре расходов за 1 квартал  2014 г.</t>
  </si>
  <si>
    <t>Исполнено за 1 квартал 2014 г.</t>
  </si>
  <si>
    <t>1100000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</si>
  <si>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</si>
  <si>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</si>
  <si>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</si>
  <si>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</si>
  <si>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1200000</t>
  </si>
  <si>
    <t>244</t>
  </si>
  <si>
    <t>Прочая закупка товаров, работ и услуг для государственных нужд</t>
  </si>
  <si>
    <t>1300000</t>
  </si>
  <si>
    <t>852</t>
  </si>
  <si>
    <t>Уплата прочих налогов, сборов и иных платежей</t>
  </si>
  <si>
    <t>7610000</t>
  </si>
  <si>
    <t>Муниципальная программа "Энергосбережение и повышение энергетической эффективности в мун учр. МО "Катангский район" на 2014-2016гг"</t>
  </si>
  <si>
    <t>1400000</t>
  </si>
  <si>
    <t>Обеспечение проведения выборов и референдумов</t>
  </si>
  <si>
    <t>1500000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</si>
  <si>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</si>
  <si>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</si>
  <si>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</si>
  <si>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Резервные фонды</t>
  </si>
  <si>
    <t>1600000</t>
  </si>
  <si>
    <t>Резервные фонды местных администраций</t>
  </si>
  <si>
    <t>870</t>
  </si>
  <si>
    <t>Резервные средства</t>
  </si>
  <si>
    <t>5510300</t>
  </si>
  <si>
    <t>5710103</t>
  </si>
  <si>
    <t>Осуществление отдельных областных государственных полномочий в сфере труда</t>
  </si>
  <si>
    <t>8200000</t>
  </si>
  <si>
    <t>9050500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</si>
  <si>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</si>
  <si>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6010104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</si>
  <si>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</si>
  <si>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Дорожное хозяйство (дорожные фонды)</t>
  </si>
  <si>
    <t>4100000</t>
  </si>
  <si>
    <t>Дорожные фонды администрации</t>
  </si>
  <si>
    <t>4200000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</si>
  <si>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</si>
  <si>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</si>
  <si>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</si>
  <si>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4300000</t>
  </si>
  <si>
    <t>Субсидия бюджетным и автономным учреждениям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</si>
  <si>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</si>
  <si>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</si>
  <si>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4400000</t>
  </si>
  <si>
    <t>4600000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</si>
  <si>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</si>
  <si>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</si>
  <si>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</si>
  <si>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</si>
  <si>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4700000</t>
  </si>
  <si>
    <t>Возмещение затрат по приобретению муки для нужд хлебопечения</t>
  </si>
  <si>
    <t>6010103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</si>
  <si>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</si>
  <si>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Жилищное хозяйство</t>
  </si>
  <si>
    <t>2503000</t>
  </si>
  <si>
    <t>Софинансирование расходов на областные и федеральные субсидии</t>
  </si>
  <si>
    <t>410</t>
  </si>
  <si>
    <t>Бюджетные инвестиции в объекты капитального строительства</t>
  </si>
  <si>
    <t>6459602</t>
  </si>
  <si>
    <t>Обеспечение мероприятий по переселению граждан из аварийного жилищного фонда</t>
  </si>
  <si>
    <t>2100000</t>
  </si>
  <si>
    <t>5110802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</si>
  <si>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</si>
  <si>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6110104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</si>
  <si>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</si>
  <si>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6170302</t>
  </si>
  <si>
    <t>Подпрограмма «Энергосбережение и повышение энергетической эффективности на территории Иркутской области» на 2014 - 2018 годы</t>
  </si>
  <si>
    <t>7100000</t>
  </si>
  <si>
    <t>7620000</t>
  </si>
  <si>
    <t>Муниципальная программа "Здоровье и образование" на 2014-2016гг.</t>
  </si>
  <si>
    <t>7630000</t>
  </si>
  <si>
    <t>Муниципальная программа "Организация питания обучающихся и воспитанников Катангского района на 2014-2016гг."</t>
  </si>
  <si>
    <t>7650000</t>
  </si>
  <si>
    <t>Муниципальная программа "Безопасность образовательного процесса на 2014-2016гг."</t>
  </si>
  <si>
    <t>5110902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</si>
  <si>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</si>
  <si>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7200000</t>
  </si>
  <si>
    <t>851</t>
  </si>
  <si>
    <t>Уплата налога на имущество организаций и земельного налога</t>
  </si>
  <si>
    <t>7300000</t>
  </si>
  <si>
    <t>7640000</t>
  </si>
  <si>
    <t>Муниципальная программа "Развитие и модернизация системы образования на территории МО "Катангский район" на 2014-2015гг."</t>
  </si>
  <si>
    <t>7670000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</si>
  <si>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</si>
  <si>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7400000</t>
  </si>
  <si>
    <t>7660000</t>
  </si>
  <si>
    <t>Муниципальная программа "Учебная книга на 2014 г."</t>
  </si>
  <si>
    <t>5510200</t>
  </si>
  <si>
    <t>Развитие публичных центров прававой, деловой и социально-значимой информации центральных районных библиотек Иркутской области</t>
  </si>
  <si>
    <t>8100000</t>
  </si>
  <si>
    <t>Обеспечение деятельности подведомственных учреждений, культуры</t>
  </si>
  <si>
    <t>6800000</t>
  </si>
  <si>
    <t>313</t>
  </si>
  <si>
    <t>Пособия, компенсации, меры социальной поддержки по публичным нормативным обязательствам</t>
  </si>
  <si>
    <t>5330110</t>
  </si>
  <si>
    <t>5330111</t>
  </si>
  <si>
    <t>5350502</t>
  </si>
  <si>
    <t>5351602</t>
  </si>
  <si>
    <t>7680000</t>
  </si>
  <si>
    <t>Муниципальная программа "Развитие физической культуры и спорта в МО Катангский район" на 2014-2016 гг."</t>
  </si>
  <si>
    <t>4500000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</si>
  <si>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</si>
  <si>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6902000</t>
  </si>
  <si>
    <t>Дотация поселениям из районного Фонда финансовой поддержки</t>
  </si>
  <si>
    <t>511</t>
  </si>
  <si>
    <t>Дотации на выравнивание бюджетной обеспеченности</t>
  </si>
  <si>
    <t>Физическая культура и спорт</t>
  </si>
  <si>
    <t>от 15.05.2014 № 99-п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</si>
</sst>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_-* #,##0_р_._-;\-* #,##0_р_._-;_-* &quot;-&quot;??_р_._-;_-@_-"/>
    <numFmt numFmtId="166" formatCode="0.00_ ;[Red]\-0.00\ "/>
    <numFmt numFmtId="167" formatCode="#,##0.00_ ;\-#,##0.00\ "/>
    <numFmt numFmtId="168" formatCode="?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 wrapText="1"/>
    </xf>
    <xf numFmtId="165" fontId="21" fillId="0" borderId="10" xfId="60" applyNumberFormat="1" applyFont="1" applyFill="1" applyBorder="1" applyAlignment="1">
      <alignment horizontal="center" vertical="center" wrapText="1"/>
    </xf>
    <xf numFmtId="167" fontId="20" fillId="0" borderId="0" xfId="0" applyNumberFormat="1" applyFont="1" applyAlignment="1">
      <alignment horizontal="center" vertical="top" wrapText="1"/>
    </xf>
    <xf numFmtId="167" fontId="21" fillId="0" borderId="10" xfId="6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67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5" fillId="20" borderId="10" xfId="0" applyNumberFormat="1" applyFont="1" applyFill="1" applyBorder="1" applyAlignment="1">
      <alignment horizontal="left" vertical="center" wrapText="1"/>
    </xf>
    <xf numFmtId="49" fontId="25" fillId="20" borderId="10" xfId="0" applyNumberFormat="1" applyFont="1" applyFill="1" applyBorder="1" applyAlignment="1">
      <alignment horizontal="center" vertical="center" wrapText="1"/>
    </xf>
    <xf numFmtId="49" fontId="24" fillId="20" borderId="10" xfId="0" applyNumberFormat="1" applyFont="1" applyFill="1" applyBorder="1" applyAlignment="1">
      <alignment horizontal="center" vertical="center" wrapText="1"/>
    </xf>
    <xf numFmtId="4" fontId="25" fillId="20" borderId="10" xfId="0" applyNumberFormat="1" applyFont="1" applyFill="1" applyBorder="1" applyAlignment="1">
      <alignment horizontal="right" vertical="center" wrapText="1"/>
    </xf>
    <xf numFmtId="49" fontId="25" fillId="22" borderId="10" xfId="0" applyNumberFormat="1" applyFont="1" applyFill="1" applyBorder="1" applyAlignment="1">
      <alignment horizontal="left" vertical="center" wrapText="1"/>
    </xf>
    <xf numFmtId="49" fontId="25" fillId="22" borderId="10" xfId="0" applyNumberFormat="1" applyFont="1" applyFill="1" applyBorder="1" applyAlignment="1">
      <alignment horizontal="center" vertical="center" wrapText="1"/>
    </xf>
    <xf numFmtId="49" fontId="24" fillId="22" borderId="10" xfId="0" applyNumberFormat="1" applyFont="1" applyFill="1" applyBorder="1" applyAlignment="1">
      <alignment horizontal="center" vertical="center" wrapText="1"/>
    </xf>
    <xf numFmtId="4" fontId="25" fillId="22" borderId="10" xfId="0" applyNumberFormat="1" applyFont="1" applyFill="1" applyBorder="1" applyAlignment="1">
      <alignment horizontal="right" vertical="center" wrapText="1"/>
    </xf>
    <xf numFmtId="49" fontId="25" fillId="4" borderId="10" xfId="0" applyNumberFormat="1" applyFont="1" applyFill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4" fontId="25" fillId="4" borderId="10" xfId="0" applyNumberFormat="1" applyFont="1" applyFill="1" applyBorder="1" applyAlignment="1">
      <alignment horizontal="righ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3" fontId="21" fillId="20" borderId="10" xfId="0" applyNumberFormat="1" applyFont="1" applyFill="1" applyBorder="1" applyAlignment="1">
      <alignment horizontal="right" vertical="center"/>
    </xf>
    <xf numFmtId="3" fontId="21" fillId="22" borderId="10" xfId="0" applyNumberFormat="1" applyFont="1" applyFill="1" applyBorder="1" applyAlignment="1">
      <alignment horizontal="right" vertical="center"/>
    </xf>
    <xf numFmtId="3" fontId="21" fillId="4" borderId="10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horizontal="right" vertical="center"/>
    </xf>
    <xf numFmtId="3" fontId="20" fillId="4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168" fontId="24" fillId="4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right"/>
    </xf>
    <xf numFmtId="49" fontId="27" fillId="0" borderId="11" xfId="0" applyNumberFormat="1" applyFont="1" applyBorder="1" applyAlignment="1">
      <alignment horizontal="right"/>
    </xf>
    <xf numFmtId="49" fontId="27" fillId="0" borderId="12" xfId="0" applyNumberFormat="1" applyFont="1" applyBorder="1" applyAlignment="1">
      <alignment horizontal="right"/>
    </xf>
    <xf numFmtId="49" fontId="27" fillId="0" borderId="13" xfId="0" applyNumberFormat="1" applyFont="1" applyBorder="1" applyAlignment="1">
      <alignment horizontal="right"/>
    </xf>
    <xf numFmtId="43" fontId="20" fillId="0" borderId="0" xfId="6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top" wrapText="1"/>
    </xf>
    <xf numFmtId="4" fontId="20" fillId="0" borderId="0" xfId="0" applyNumberFormat="1" applyFont="1" applyFill="1" applyAlignment="1">
      <alignment horizontal="right" wrapText="1"/>
    </xf>
    <xf numFmtId="49" fontId="21" fillId="0" borderId="1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36"/>
  <sheetViews>
    <sheetView showGridLines="0" tabSelected="1" view="pageBreakPreview" zoomScaleSheetLayoutView="100" workbookViewId="0" topLeftCell="A1">
      <selection activeCell="K5" sqref="K5"/>
    </sheetView>
  </sheetViews>
  <sheetFormatPr defaultColWidth="9.140625" defaultRowHeight="12.75" customHeight="1" outlineLevelRow="3"/>
  <cols>
    <col min="1" max="1" width="4.57421875" style="14" customWidth="1"/>
    <col min="2" max="2" width="4.28125" style="14" customWidth="1"/>
    <col min="3" max="3" width="9.140625" style="14" customWidth="1"/>
    <col min="4" max="4" width="5.8515625" style="14" customWidth="1"/>
    <col min="5" max="5" width="32.8515625" style="20" customWidth="1"/>
    <col min="6" max="6" width="6.7109375" style="17" customWidth="1"/>
    <col min="7" max="7" width="13.7109375" style="14" customWidth="1"/>
    <col min="8" max="8" width="15.421875" style="16" customWidth="1"/>
    <col min="9" max="9" width="13.7109375" style="38" customWidth="1"/>
    <col min="10" max="10" width="13.8515625" style="0" bestFit="1" customWidth="1"/>
  </cols>
  <sheetData>
    <row r="1" spans="1:9" ht="12.75" customHeight="1">
      <c r="A1" s="1"/>
      <c r="B1" s="1"/>
      <c r="C1" s="1"/>
      <c r="D1" s="1"/>
      <c r="E1" s="2"/>
      <c r="F1" s="2"/>
      <c r="H1" s="55" t="s">
        <v>37</v>
      </c>
      <c r="I1" s="55"/>
    </row>
    <row r="2" spans="1:9" ht="27" customHeight="1">
      <c r="A2" s="1"/>
      <c r="B2" s="1"/>
      <c r="C2" s="1"/>
      <c r="D2" s="1"/>
      <c r="E2" s="2"/>
      <c r="F2" s="2"/>
      <c r="H2" s="56" t="s">
        <v>38</v>
      </c>
      <c r="I2" s="56"/>
    </row>
    <row r="3" spans="1:9" ht="12.75" customHeight="1">
      <c r="A3" s="3"/>
      <c r="B3" s="4"/>
      <c r="C3" s="4"/>
      <c r="D3" s="4"/>
      <c r="E3" s="5"/>
      <c r="F3" s="5"/>
      <c r="H3" s="57" t="s">
        <v>181</v>
      </c>
      <c r="I3" s="57"/>
    </row>
    <row r="4" spans="1:8" ht="12.75" customHeight="1">
      <c r="A4" s="6"/>
      <c r="B4" s="6"/>
      <c r="C4" s="6"/>
      <c r="D4" s="6"/>
      <c r="E4" s="7"/>
      <c r="F4" s="7"/>
      <c r="G4" s="8"/>
      <c r="H4" s="12"/>
    </row>
    <row r="5" spans="1:9" ht="33.75" customHeight="1">
      <c r="A5" s="59" t="s">
        <v>72</v>
      </c>
      <c r="B5" s="59"/>
      <c r="C5" s="59"/>
      <c r="D5" s="59"/>
      <c r="E5" s="59"/>
      <c r="F5" s="59"/>
      <c r="G5" s="59"/>
      <c r="H5" s="59"/>
      <c r="I5" s="59"/>
    </row>
    <row r="6" ht="12.75" customHeight="1">
      <c r="I6" s="39" t="s">
        <v>0</v>
      </c>
    </row>
    <row r="7" spans="1:9" ht="25.5">
      <c r="A7" s="58" t="s">
        <v>39</v>
      </c>
      <c r="B7" s="58"/>
      <c r="C7" s="9" t="s">
        <v>2</v>
      </c>
      <c r="D7" s="9" t="s">
        <v>3</v>
      </c>
      <c r="E7" s="21" t="s">
        <v>40</v>
      </c>
      <c r="F7" s="10" t="s">
        <v>41</v>
      </c>
      <c r="G7" s="9" t="s">
        <v>42</v>
      </c>
      <c r="H7" s="13" t="s">
        <v>73</v>
      </c>
      <c r="I7" s="11" t="s">
        <v>43</v>
      </c>
    </row>
    <row r="8" spans="1:10" s="14" customFormat="1" ht="12.75">
      <c r="A8" s="22" t="s">
        <v>4</v>
      </c>
      <c r="B8" s="22" t="s">
        <v>1</v>
      </c>
      <c r="C8" s="23" t="s">
        <v>1</v>
      </c>
      <c r="D8" s="23" t="s">
        <v>1</v>
      </c>
      <c r="E8" s="24" t="s">
        <v>68</v>
      </c>
      <c r="F8" s="24"/>
      <c r="G8" s="25">
        <v>62944901.85</v>
      </c>
      <c r="H8" s="25">
        <v>12787507.67</v>
      </c>
      <c r="I8" s="40">
        <f>H8/G8*100</f>
        <v>20.315398537713346</v>
      </c>
      <c r="J8" s="18"/>
    </row>
    <row r="9" spans="1:9" s="14" customFormat="1" ht="38.25" outlineLevel="1">
      <c r="A9" s="26" t="s">
        <v>4</v>
      </c>
      <c r="B9" s="26" t="s">
        <v>5</v>
      </c>
      <c r="C9" s="27" t="s">
        <v>1</v>
      </c>
      <c r="D9" s="27" t="s">
        <v>1</v>
      </c>
      <c r="E9" s="28" t="s">
        <v>6</v>
      </c>
      <c r="F9" s="28"/>
      <c r="G9" s="29">
        <v>2761291.1</v>
      </c>
      <c r="H9" s="29">
        <v>347080.61</v>
      </c>
      <c r="I9" s="41">
        <f>H9/G9*100</f>
        <v>12.569504533585754</v>
      </c>
    </row>
    <row r="10" spans="1:9" s="14" customFormat="1" ht="12.75" outlineLevel="2">
      <c r="A10" s="30" t="s">
        <v>4</v>
      </c>
      <c r="B10" s="30" t="s">
        <v>5</v>
      </c>
      <c r="C10" s="31" t="s">
        <v>74</v>
      </c>
      <c r="D10" s="31" t="s">
        <v>1</v>
      </c>
      <c r="E10" s="32" t="s">
        <v>44</v>
      </c>
      <c r="F10" s="32"/>
      <c r="G10" s="33">
        <v>2761291.1</v>
      </c>
      <c r="H10" s="33">
        <v>347080.61</v>
      </c>
      <c r="I10" s="42">
        <f>H10/G10*100</f>
        <v>12.569504533585754</v>
      </c>
    </row>
    <row r="11" spans="1:9" s="14" customFormat="1" ht="12.75" outlineLevel="3">
      <c r="A11" s="34" t="s">
        <v>4</v>
      </c>
      <c r="B11" s="34" t="s">
        <v>5</v>
      </c>
      <c r="C11" s="35" t="s">
        <v>74</v>
      </c>
      <c r="D11" s="35" t="s">
        <v>75</v>
      </c>
      <c r="E11" s="36" t="s">
        <v>76</v>
      </c>
      <c r="F11" s="36" t="s">
        <v>11</v>
      </c>
      <c r="G11" s="37">
        <v>2749291.1</v>
      </c>
      <c r="H11" s="37">
        <v>346080.61</v>
      </c>
      <c r="I11" s="43">
        <f aca="true" t="shared" si="0" ref="I11:I70">H11/G11*100</f>
        <v>12.58799441063189</v>
      </c>
    </row>
    <row r="12" spans="1:9" s="14" customFormat="1" ht="25.5" outlineLevel="1">
      <c r="A12" s="34" t="s">
        <v>4</v>
      </c>
      <c r="B12" s="34" t="s">
        <v>5</v>
      </c>
      <c r="C12" s="35" t="s">
        <v>74</v>
      </c>
      <c r="D12" s="35" t="s">
        <v>77</v>
      </c>
      <c r="E12" s="36" t="s">
        <v>78</v>
      </c>
      <c r="F12" s="36" t="s">
        <v>11</v>
      </c>
      <c r="G12" s="37">
        <v>12000</v>
      </c>
      <c r="H12" s="37">
        <v>1000</v>
      </c>
      <c r="I12" s="43">
        <f t="shared" si="0"/>
        <v>8.333333333333332</v>
      </c>
    </row>
    <row r="13" spans="1:9" s="14" customFormat="1" ht="54.75" customHeight="1" outlineLevel="2">
      <c r="A13" s="26" t="s">
        <v>4</v>
      </c>
      <c r="B13" s="26" t="s">
        <v>7</v>
      </c>
      <c r="C13" s="27" t="s">
        <v>1</v>
      </c>
      <c r="D13" s="27" t="s">
        <v>1</v>
      </c>
      <c r="E13" s="28" t="s">
        <v>8</v>
      </c>
      <c r="F13" s="28"/>
      <c r="G13" s="29">
        <v>1997300.6</v>
      </c>
      <c r="H13" s="29">
        <v>283310.77</v>
      </c>
      <c r="I13" s="41">
        <f t="shared" si="0"/>
        <v>14.184683567410936</v>
      </c>
    </row>
    <row r="14" spans="1:9" s="14" customFormat="1" ht="25.5" outlineLevel="3">
      <c r="A14" s="30" t="s">
        <v>4</v>
      </c>
      <c r="B14" s="30" t="s">
        <v>7</v>
      </c>
      <c r="C14" s="31" t="s">
        <v>79</v>
      </c>
      <c r="D14" s="31" t="s">
        <v>1</v>
      </c>
      <c r="E14" s="32" t="s">
        <v>46</v>
      </c>
      <c r="F14" s="32"/>
      <c r="G14" s="33">
        <v>1997300.6</v>
      </c>
      <c r="H14" s="33">
        <v>283310.77</v>
      </c>
      <c r="I14" s="42">
        <f t="shared" si="0"/>
        <v>14.184683567410936</v>
      </c>
    </row>
    <row r="15" spans="1:9" s="14" customFormat="1" ht="12.75" outlineLevel="1">
      <c r="A15" s="34" t="s">
        <v>4</v>
      </c>
      <c r="B15" s="34" t="s">
        <v>7</v>
      </c>
      <c r="C15" s="35" t="s">
        <v>79</v>
      </c>
      <c r="D15" s="35" t="s">
        <v>75</v>
      </c>
      <c r="E15" s="36" t="s">
        <v>76</v>
      </c>
      <c r="F15" s="36" t="s">
        <v>11</v>
      </c>
      <c r="G15" s="37">
        <v>1699473.6</v>
      </c>
      <c r="H15" s="37">
        <v>210846.8</v>
      </c>
      <c r="I15" s="43">
        <f t="shared" si="0"/>
        <v>12.406594606706452</v>
      </c>
    </row>
    <row r="16" spans="1:9" s="14" customFormat="1" ht="25.5" outlineLevel="2">
      <c r="A16" s="34" t="s">
        <v>4</v>
      </c>
      <c r="B16" s="34" t="s">
        <v>7</v>
      </c>
      <c r="C16" s="35" t="s">
        <v>79</v>
      </c>
      <c r="D16" s="35" t="s">
        <v>77</v>
      </c>
      <c r="E16" s="36" t="s">
        <v>78</v>
      </c>
      <c r="F16" s="36" t="s">
        <v>11</v>
      </c>
      <c r="G16" s="37">
        <v>150500</v>
      </c>
      <c r="H16" s="37">
        <v>65518</v>
      </c>
      <c r="I16" s="43">
        <f t="shared" si="0"/>
        <v>43.53355481727575</v>
      </c>
    </row>
    <row r="17" spans="1:9" s="14" customFormat="1" ht="25.5" outlineLevel="2">
      <c r="A17" s="34" t="s">
        <v>4</v>
      </c>
      <c r="B17" s="34" t="s">
        <v>7</v>
      </c>
      <c r="C17" s="35" t="s">
        <v>79</v>
      </c>
      <c r="D17" s="35" t="s">
        <v>80</v>
      </c>
      <c r="E17" s="36" t="s">
        <v>81</v>
      </c>
      <c r="F17" s="36" t="s">
        <v>11</v>
      </c>
      <c r="G17" s="37">
        <v>147327</v>
      </c>
      <c r="H17" s="37">
        <v>6945.97</v>
      </c>
      <c r="I17" s="43">
        <f t="shared" si="0"/>
        <v>4.7146619424816905</v>
      </c>
    </row>
    <row r="18" spans="1:9" s="14" customFormat="1" ht="70.5" customHeight="1" outlineLevel="2">
      <c r="A18" s="26" t="s">
        <v>4</v>
      </c>
      <c r="B18" s="26" t="s">
        <v>9</v>
      </c>
      <c r="C18" s="27" t="s">
        <v>1</v>
      </c>
      <c r="D18" s="27" t="s">
        <v>1</v>
      </c>
      <c r="E18" s="28" t="s">
        <v>10</v>
      </c>
      <c r="F18" s="28"/>
      <c r="G18" s="29">
        <v>36178712.04</v>
      </c>
      <c r="H18" s="29">
        <v>7730812.27</v>
      </c>
      <c r="I18" s="41">
        <f t="shared" si="0"/>
        <v>21.368401012873647</v>
      </c>
    </row>
    <row r="19" spans="1:9" s="14" customFormat="1" ht="12.75" outlineLevel="3">
      <c r="A19" s="30" t="s">
        <v>4</v>
      </c>
      <c r="B19" s="30" t="s">
        <v>9</v>
      </c>
      <c r="C19" s="31" t="s">
        <v>82</v>
      </c>
      <c r="D19" s="31" t="s">
        <v>1</v>
      </c>
      <c r="E19" s="32" t="s">
        <v>45</v>
      </c>
      <c r="F19" s="32"/>
      <c r="G19" s="33">
        <v>33234432.04</v>
      </c>
      <c r="H19" s="33">
        <v>7730812.27</v>
      </c>
      <c r="I19" s="42">
        <f t="shared" si="0"/>
        <v>23.261454447891325</v>
      </c>
    </row>
    <row r="20" spans="1:9" s="14" customFormat="1" ht="23.25" customHeight="1" outlineLevel="1">
      <c r="A20" s="34" t="s">
        <v>4</v>
      </c>
      <c r="B20" s="34" t="s">
        <v>9</v>
      </c>
      <c r="C20" s="35" t="s">
        <v>82</v>
      </c>
      <c r="D20" s="35" t="s">
        <v>75</v>
      </c>
      <c r="E20" s="36" t="s">
        <v>76</v>
      </c>
      <c r="F20" s="36" t="s">
        <v>11</v>
      </c>
      <c r="G20" s="37">
        <v>19678067.92</v>
      </c>
      <c r="H20" s="37">
        <v>4943018.28</v>
      </c>
      <c r="I20" s="43">
        <f t="shared" si="0"/>
        <v>25.119428899704697</v>
      </c>
    </row>
    <row r="21" spans="1:9" s="14" customFormat="1" ht="25.5" outlineLevel="2">
      <c r="A21" s="34" t="s">
        <v>4</v>
      </c>
      <c r="B21" s="34" t="s">
        <v>9</v>
      </c>
      <c r="C21" s="35" t="s">
        <v>82</v>
      </c>
      <c r="D21" s="35" t="s">
        <v>77</v>
      </c>
      <c r="E21" s="36" t="s">
        <v>78</v>
      </c>
      <c r="F21" s="36" t="s">
        <v>11</v>
      </c>
      <c r="G21" s="37">
        <v>1128200</v>
      </c>
      <c r="H21" s="37">
        <v>174403</v>
      </c>
      <c r="I21" s="43">
        <f t="shared" si="0"/>
        <v>15.458517993263607</v>
      </c>
    </row>
    <row r="22" spans="1:9" s="14" customFormat="1" ht="25.5" outlineLevel="2">
      <c r="A22" s="34" t="s">
        <v>4</v>
      </c>
      <c r="B22" s="34" t="s">
        <v>9</v>
      </c>
      <c r="C22" s="35" t="s">
        <v>82</v>
      </c>
      <c r="D22" s="35" t="s">
        <v>80</v>
      </c>
      <c r="E22" s="36" t="s">
        <v>81</v>
      </c>
      <c r="F22" s="36" t="s">
        <v>11</v>
      </c>
      <c r="G22" s="37">
        <v>12371964.12</v>
      </c>
      <c r="H22" s="37">
        <v>2594811.08</v>
      </c>
      <c r="I22" s="43">
        <f t="shared" si="0"/>
        <v>20.97331559348234</v>
      </c>
    </row>
    <row r="23" spans="1:9" s="14" customFormat="1" ht="15" customHeight="1" outlineLevel="2">
      <c r="A23" s="34" t="s">
        <v>4</v>
      </c>
      <c r="B23" s="34" t="s">
        <v>9</v>
      </c>
      <c r="C23" s="35" t="s">
        <v>82</v>
      </c>
      <c r="D23" s="35" t="s">
        <v>83</v>
      </c>
      <c r="E23" s="36" t="s">
        <v>84</v>
      </c>
      <c r="F23" s="36" t="s">
        <v>11</v>
      </c>
      <c r="G23" s="37">
        <v>56200</v>
      </c>
      <c r="H23" s="37">
        <v>18579.91</v>
      </c>
      <c r="I23" s="43">
        <f t="shared" si="0"/>
        <v>33.060338078291814</v>
      </c>
    </row>
    <row r="24" spans="1:9" s="14" customFormat="1" ht="52.5" customHeight="1" outlineLevel="3">
      <c r="A24" s="30" t="s">
        <v>4</v>
      </c>
      <c r="B24" s="30" t="s">
        <v>9</v>
      </c>
      <c r="C24" s="31" t="s">
        <v>85</v>
      </c>
      <c r="D24" s="31" t="s">
        <v>1</v>
      </c>
      <c r="E24" s="32" t="s">
        <v>86</v>
      </c>
      <c r="F24" s="32"/>
      <c r="G24" s="33">
        <v>2944280</v>
      </c>
      <c r="H24" s="33">
        <v>0</v>
      </c>
      <c r="I24" s="42">
        <f t="shared" si="0"/>
        <v>0</v>
      </c>
    </row>
    <row r="25" spans="1:9" s="14" customFormat="1" ht="25.5" outlineLevel="1">
      <c r="A25" s="34" t="s">
        <v>4</v>
      </c>
      <c r="B25" s="34" t="s">
        <v>9</v>
      </c>
      <c r="C25" s="35" t="s">
        <v>85</v>
      </c>
      <c r="D25" s="35" t="s">
        <v>80</v>
      </c>
      <c r="E25" s="36" t="s">
        <v>81</v>
      </c>
      <c r="F25" s="36" t="s">
        <v>11</v>
      </c>
      <c r="G25" s="37">
        <v>2944280</v>
      </c>
      <c r="H25" s="37">
        <v>0</v>
      </c>
      <c r="I25" s="43">
        <f t="shared" si="0"/>
        <v>0</v>
      </c>
    </row>
    <row r="26" spans="1:9" s="14" customFormat="1" ht="51" outlineLevel="2">
      <c r="A26" s="26" t="s">
        <v>4</v>
      </c>
      <c r="B26" s="26" t="s">
        <v>12</v>
      </c>
      <c r="C26" s="27" t="s">
        <v>1</v>
      </c>
      <c r="D26" s="27" t="s">
        <v>1</v>
      </c>
      <c r="E26" s="28" t="s">
        <v>13</v>
      </c>
      <c r="F26" s="28"/>
      <c r="G26" s="29">
        <v>17577599.11</v>
      </c>
      <c r="H26" s="29">
        <v>3940375.02</v>
      </c>
      <c r="I26" s="41">
        <f t="shared" si="0"/>
        <v>22.417026326185226</v>
      </c>
    </row>
    <row r="27" spans="1:9" s="14" customFormat="1" ht="12.75" outlineLevel="3">
      <c r="A27" s="30" t="s">
        <v>4</v>
      </c>
      <c r="B27" s="30" t="s">
        <v>12</v>
      </c>
      <c r="C27" s="31" t="s">
        <v>82</v>
      </c>
      <c r="D27" s="31" t="s">
        <v>1</v>
      </c>
      <c r="E27" s="32" t="s">
        <v>45</v>
      </c>
      <c r="F27" s="32"/>
      <c r="G27" s="33">
        <v>16046192.54</v>
      </c>
      <c r="H27" s="33">
        <v>3697620.04</v>
      </c>
      <c r="I27" s="42">
        <f t="shared" si="0"/>
        <v>23.043597605990087</v>
      </c>
    </row>
    <row r="28" spans="1:9" s="14" customFormat="1" ht="12.75" outlineLevel="1">
      <c r="A28" s="34" t="s">
        <v>4</v>
      </c>
      <c r="B28" s="34" t="s">
        <v>12</v>
      </c>
      <c r="C28" s="35" t="s">
        <v>82</v>
      </c>
      <c r="D28" s="35" t="s">
        <v>75</v>
      </c>
      <c r="E28" s="36" t="s">
        <v>76</v>
      </c>
      <c r="F28" s="36" t="s">
        <v>11</v>
      </c>
      <c r="G28" s="37">
        <v>14280561.25</v>
      </c>
      <c r="H28" s="37">
        <v>3532144.31</v>
      </c>
      <c r="I28" s="43">
        <f t="shared" si="0"/>
        <v>24.7339320084496</v>
      </c>
    </row>
    <row r="29" spans="1:9" s="14" customFormat="1" ht="25.5" customHeight="1" outlineLevel="2">
      <c r="A29" s="34" t="s">
        <v>4</v>
      </c>
      <c r="B29" s="34" t="s">
        <v>12</v>
      </c>
      <c r="C29" s="35" t="s">
        <v>82</v>
      </c>
      <c r="D29" s="35" t="s">
        <v>77</v>
      </c>
      <c r="E29" s="36" t="s">
        <v>78</v>
      </c>
      <c r="F29" s="36" t="s">
        <v>11</v>
      </c>
      <c r="G29" s="37">
        <v>225534</v>
      </c>
      <c r="H29" s="37">
        <v>47493</v>
      </c>
      <c r="I29" s="43">
        <f t="shared" si="0"/>
        <v>21.058022293756153</v>
      </c>
    </row>
    <row r="30" spans="1:9" s="14" customFormat="1" ht="24.75" customHeight="1" outlineLevel="3">
      <c r="A30" s="34" t="s">
        <v>4</v>
      </c>
      <c r="B30" s="34" t="s">
        <v>12</v>
      </c>
      <c r="C30" s="35" t="s">
        <v>82</v>
      </c>
      <c r="D30" s="35" t="s">
        <v>80</v>
      </c>
      <c r="E30" s="36" t="s">
        <v>81</v>
      </c>
      <c r="F30" s="36" t="s">
        <v>11</v>
      </c>
      <c r="G30" s="37">
        <v>1538097.29</v>
      </c>
      <c r="H30" s="37">
        <v>117816.16</v>
      </c>
      <c r="I30" s="43">
        <f t="shared" si="0"/>
        <v>7.659863960881175</v>
      </c>
    </row>
    <row r="31" spans="1:9" s="14" customFormat="1" ht="17.25" customHeight="1" outlineLevel="2">
      <c r="A31" s="34" t="s">
        <v>4</v>
      </c>
      <c r="B31" s="34" t="s">
        <v>12</v>
      </c>
      <c r="C31" s="35" t="s">
        <v>82</v>
      </c>
      <c r="D31" s="35" t="s">
        <v>83</v>
      </c>
      <c r="E31" s="36" t="s">
        <v>84</v>
      </c>
      <c r="F31" s="36" t="s">
        <v>11</v>
      </c>
      <c r="G31" s="37">
        <v>2000</v>
      </c>
      <c r="H31" s="37">
        <v>166.57</v>
      </c>
      <c r="I31" s="43">
        <f t="shared" si="0"/>
        <v>8.3285</v>
      </c>
    </row>
    <row r="32" spans="1:9" s="14" customFormat="1" ht="38.25" outlineLevel="3">
      <c r="A32" s="30" t="s">
        <v>4</v>
      </c>
      <c r="B32" s="30" t="s">
        <v>12</v>
      </c>
      <c r="C32" s="31" t="s">
        <v>87</v>
      </c>
      <c r="D32" s="31" t="s">
        <v>1</v>
      </c>
      <c r="E32" s="32" t="s">
        <v>47</v>
      </c>
      <c r="F32" s="32"/>
      <c r="G32" s="33">
        <v>1531406.57</v>
      </c>
      <c r="H32" s="33">
        <v>242754.98</v>
      </c>
      <c r="I32" s="42">
        <f t="shared" si="0"/>
        <v>15.851765609181106</v>
      </c>
    </row>
    <row r="33" spans="1:9" s="14" customFormat="1" ht="12.75" outlineLevel="2">
      <c r="A33" s="34" t="s">
        <v>4</v>
      </c>
      <c r="B33" s="34" t="s">
        <v>12</v>
      </c>
      <c r="C33" s="35" t="s">
        <v>87</v>
      </c>
      <c r="D33" s="35" t="s">
        <v>75</v>
      </c>
      <c r="E33" s="36" t="s">
        <v>76</v>
      </c>
      <c r="F33" s="36" t="s">
        <v>11</v>
      </c>
      <c r="G33" s="37">
        <v>1375445.82</v>
      </c>
      <c r="H33" s="37">
        <v>225242.88</v>
      </c>
      <c r="I33" s="43">
        <f t="shared" si="0"/>
        <v>16.375990731499694</v>
      </c>
    </row>
    <row r="34" spans="1:9" s="14" customFormat="1" ht="24.75" customHeight="1" outlineLevel="3">
      <c r="A34" s="34" t="s">
        <v>4</v>
      </c>
      <c r="B34" s="34" t="s">
        <v>12</v>
      </c>
      <c r="C34" s="35" t="s">
        <v>87</v>
      </c>
      <c r="D34" s="35" t="s">
        <v>77</v>
      </c>
      <c r="E34" s="36" t="s">
        <v>78</v>
      </c>
      <c r="F34" s="36" t="s">
        <v>11</v>
      </c>
      <c r="G34" s="37">
        <v>78840</v>
      </c>
      <c r="H34" s="37">
        <v>0</v>
      </c>
      <c r="I34" s="43">
        <f t="shared" si="0"/>
        <v>0</v>
      </c>
    </row>
    <row r="35" spans="1:9" s="14" customFormat="1" ht="25.5">
      <c r="A35" s="34" t="s">
        <v>4</v>
      </c>
      <c r="B35" s="34" t="s">
        <v>12</v>
      </c>
      <c r="C35" s="35" t="s">
        <v>87</v>
      </c>
      <c r="D35" s="35" t="s">
        <v>80</v>
      </c>
      <c r="E35" s="36" t="s">
        <v>81</v>
      </c>
      <c r="F35" s="36" t="s">
        <v>11</v>
      </c>
      <c r="G35" s="37">
        <v>77120.75</v>
      </c>
      <c r="H35" s="37">
        <v>17512.1</v>
      </c>
      <c r="I35" s="43">
        <f t="shared" si="0"/>
        <v>22.707377716114014</v>
      </c>
    </row>
    <row r="36" spans="1:9" s="14" customFormat="1" ht="25.5" outlineLevel="1">
      <c r="A36" s="26" t="s">
        <v>4</v>
      </c>
      <c r="B36" s="26" t="s">
        <v>22</v>
      </c>
      <c r="C36" s="27" t="s">
        <v>1</v>
      </c>
      <c r="D36" s="27" t="s">
        <v>1</v>
      </c>
      <c r="E36" s="28" t="s">
        <v>88</v>
      </c>
      <c r="F36" s="28"/>
      <c r="G36" s="29">
        <v>659199</v>
      </c>
      <c r="H36" s="29">
        <v>0</v>
      </c>
      <c r="I36" s="41">
        <f t="shared" si="0"/>
        <v>0</v>
      </c>
    </row>
    <row r="37" spans="1:9" s="14" customFormat="1" ht="25.5" outlineLevel="2">
      <c r="A37" s="30" t="s">
        <v>4</v>
      </c>
      <c r="B37" s="30" t="s">
        <v>22</v>
      </c>
      <c r="C37" s="31" t="s">
        <v>89</v>
      </c>
      <c r="D37" s="31" t="s">
        <v>1</v>
      </c>
      <c r="E37" s="32" t="s">
        <v>90</v>
      </c>
      <c r="F37" s="32"/>
      <c r="G37" s="33">
        <v>659199</v>
      </c>
      <c r="H37" s="33">
        <v>0</v>
      </c>
      <c r="I37" s="42">
        <f t="shared" si="0"/>
        <v>0</v>
      </c>
    </row>
    <row r="38" spans="1:9" s="14" customFormat="1" ht="12.75" outlineLevel="3">
      <c r="A38" s="34" t="s">
        <v>4</v>
      </c>
      <c r="B38" s="34" t="s">
        <v>22</v>
      </c>
      <c r="C38" s="35" t="s">
        <v>89</v>
      </c>
      <c r="D38" s="35" t="s">
        <v>91</v>
      </c>
      <c r="E38" s="36" t="s">
        <v>92</v>
      </c>
      <c r="F38" s="36" t="s">
        <v>11</v>
      </c>
      <c r="G38" s="37">
        <v>659199</v>
      </c>
      <c r="H38" s="37">
        <v>0</v>
      </c>
      <c r="I38" s="43">
        <f t="shared" si="0"/>
        <v>0</v>
      </c>
    </row>
    <row r="39" spans="1:9" s="14" customFormat="1" ht="12.75" outlineLevel="1">
      <c r="A39" s="26" t="s">
        <v>4</v>
      </c>
      <c r="B39" s="26" t="s">
        <v>14</v>
      </c>
      <c r="C39" s="27" t="s">
        <v>1</v>
      </c>
      <c r="D39" s="27" t="s">
        <v>1</v>
      </c>
      <c r="E39" s="28" t="s">
        <v>93</v>
      </c>
      <c r="F39" s="28"/>
      <c r="G39" s="29">
        <v>200000</v>
      </c>
      <c r="H39" s="29">
        <v>0</v>
      </c>
      <c r="I39" s="41">
        <f t="shared" si="0"/>
        <v>0</v>
      </c>
    </row>
    <row r="40" spans="1:9" s="14" customFormat="1" ht="12.75" outlineLevel="2">
      <c r="A40" s="30" t="s">
        <v>4</v>
      </c>
      <c r="B40" s="30" t="s">
        <v>14</v>
      </c>
      <c r="C40" s="31" t="s">
        <v>94</v>
      </c>
      <c r="D40" s="31" t="s">
        <v>1</v>
      </c>
      <c r="E40" s="32" t="s">
        <v>95</v>
      </c>
      <c r="F40" s="32"/>
      <c r="G40" s="33">
        <v>200000</v>
      </c>
      <c r="H40" s="33">
        <v>0</v>
      </c>
      <c r="I40" s="42">
        <f t="shared" si="0"/>
        <v>0</v>
      </c>
    </row>
    <row r="41" spans="1:9" s="14" customFormat="1" ht="12.75" outlineLevel="3">
      <c r="A41" s="34" t="s">
        <v>4</v>
      </c>
      <c r="B41" s="34" t="s">
        <v>14</v>
      </c>
      <c r="C41" s="35" t="s">
        <v>94</v>
      </c>
      <c r="D41" s="35" t="s">
        <v>96</v>
      </c>
      <c r="E41" s="36" t="s">
        <v>97</v>
      </c>
      <c r="F41" s="36" t="s">
        <v>11</v>
      </c>
      <c r="G41" s="37">
        <v>200000</v>
      </c>
      <c r="H41" s="37">
        <v>0</v>
      </c>
      <c r="I41" s="43">
        <f t="shared" si="0"/>
        <v>0</v>
      </c>
    </row>
    <row r="42" spans="1:9" s="14" customFormat="1" ht="12.75" outlineLevel="2">
      <c r="A42" s="26" t="s">
        <v>4</v>
      </c>
      <c r="B42" s="26" t="s">
        <v>15</v>
      </c>
      <c r="C42" s="27" t="s">
        <v>1</v>
      </c>
      <c r="D42" s="27" t="s">
        <v>1</v>
      </c>
      <c r="E42" s="28" t="s">
        <v>16</v>
      </c>
      <c r="F42" s="28"/>
      <c r="G42" s="29">
        <v>3570800</v>
      </c>
      <c r="H42" s="29">
        <v>485929</v>
      </c>
      <c r="I42" s="41">
        <f t="shared" si="0"/>
        <v>13.608407079646017</v>
      </c>
    </row>
    <row r="43" spans="1:9" s="15" customFormat="1" ht="63.75" outlineLevel="2">
      <c r="A43" s="30" t="s">
        <v>4</v>
      </c>
      <c r="B43" s="30" t="s">
        <v>15</v>
      </c>
      <c r="C43" s="31" t="s">
        <v>98</v>
      </c>
      <c r="D43" s="31" t="s">
        <v>1</v>
      </c>
      <c r="E43" s="32" t="s">
        <v>48</v>
      </c>
      <c r="F43" s="32"/>
      <c r="G43" s="33">
        <v>579000</v>
      </c>
      <c r="H43" s="33">
        <v>144750</v>
      </c>
      <c r="I43" s="42">
        <f t="shared" si="0"/>
        <v>25</v>
      </c>
    </row>
    <row r="44" spans="1:9" s="14" customFormat="1" ht="12.75" outlineLevel="2">
      <c r="A44" s="34" t="s">
        <v>4</v>
      </c>
      <c r="B44" s="34" t="s">
        <v>15</v>
      </c>
      <c r="C44" s="35" t="s">
        <v>98</v>
      </c>
      <c r="D44" s="35" t="s">
        <v>75</v>
      </c>
      <c r="E44" s="36" t="s">
        <v>76</v>
      </c>
      <c r="F44" s="36" t="s">
        <v>11</v>
      </c>
      <c r="G44" s="37">
        <v>445000</v>
      </c>
      <c r="H44" s="37">
        <v>124420</v>
      </c>
      <c r="I44" s="43">
        <f t="shared" si="0"/>
        <v>27.95955056179775</v>
      </c>
    </row>
    <row r="45" spans="1:9" s="14" customFormat="1" ht="25.5" outlineLevel="3">
      <c r="A45" s="34" t="s">
        <v>4</v>
      </c>
      <c r="B45" s="34" t="s">
        <v>15</v>
      </c>
      <c r="C45" s="35" t="s">
        <v>98</v>
      </c>
      <c r="D45" s="35" t="s">
        <v>77</v>
      </c>
      <c r="E45" s="36" t="s">
        <v>78</v>
      </c>
      <c r="F45" s="36" t="s">
        <v>11</v>
      </c>
      <c r="G45" s="37">
        <v>59344</v>
      </c>
      <c r="H45" s="37">
        <v>20330</v>
      </c>
      <c r="I45" s="43">
        <f t="shared" si="0"/>
        <v>34.257886222701536</v>
      </c>
    </row>
    <row r="46" spans="1:9" s="14" customFormat="1" ht="25.5" outlineLevel="2">
      <c r="A46" s="34" t="s">
        <v>4</v>
      </c>
      <c r="B46" s="34" t="s">
        <v>15</v>
      </c>
      <c r="C46" s="35" t="s">
        <v>98</v>
      </c>
      <c r="D46" s="35" t="s">
        <v>80</v>
      </c>
      <c r="E46" s="36" t="s">
        <v>81</v>
      </c>
      <c r="F46" s="36" t="s">
        <v>11</v>
      </c>
      <c r="G46" s="37">
        <v>74656</v>
      </c>
      <c r="H46" s="37">
        <v>0</v>
      </c>
      <c r="I46" s="43">
        <f t="shared" si="0"/>
        <v>0</v>
      </c>
    </row>
    <row r="47" spans="1:9" s="14" customFormat="1" ht="25.5" outlineLevel="3">
      <c r="A47" s="30" t="s">
        <v>4</v>
      </c>
      <c r="B47" s="30" t="s">
        <v>15</v>
      </c>
      <c r="C47" s="31" t="s">
        <v>99</v>
      </c>
      <c r="D47" s="31" t="s">
        <v>1</v>
      </c>
      <c r="E47" s="32" t="s">
        <v>100</v>
      </c>
      <c r="F47" s="32"/>
      <c r="G47" s="33">
        <v>995900</v>
      </c>
      <c r="H47" s="33">
        <v>179198.82</v>
      </c>
      <c r="I47" s="42">
        <f t="shared" si="0"/>
        <v>17.993655989557187</v>
      </c>
    </row>
    <row r="48" spans="1:9" s="14" customFormat="1" ht="12.75" outlineLevel="2">
      <c r="A48" s="34" t="s">
        <v>4</v>
      </c>
      <c r="B48" s="34" t="s">
        <v>15</v>
      </c>
      <c r="C48" s="35" t="s">
        <v>99</v>
      </c>
      <c r="D48" s="35" t="s">
        <v>75</v>
      </c>
      <c r="E48" s="36" t="s">
        <v>76</v>
      </c>
      <c r="F48" s="36" t="s">
        <v>11</v>
      </c>
      <c r="G48" s="37">
        <v>866000</v>
      </c>
      <c r="H48" s="37">
        <v>179198.82</v>
      </c>
      <c r="I48" s="43">
        <f t="shared" si="0"/>
        <v>20.692704387990762</v>
      </c>
    </row>
    <row r="49" spans="1:9" s="14" customFormat="1" ht="28.5" customHeight="1" outlineLevel="3">
      <c r="A49" s="34" t="s">
        <v>4</v>
      </c>
      <c r="B49" s="34" t="s">
        <v>15</v>
      </c>
      <c r="C49" s="35" t="s">
        <v>99</v>
      </c>
      <c r="D49" s="35" t="s">
        <v>77</v>
      </c>
      <c r="E49" s="36" t="s">
        <v>78</v>
      </c>
      <c r="F49" s="36" t="s">
        <v>11</v>
      </c>
      <c r="G49" s="37">
        <v>16060</v>
      </c>
      <c r="H49" s="37">
        <v>0</v>
      </c>
      <c r="I49" s="43">
        <f t="shared" si="0"/>
        <v>0</v>
      </c>
    </row>
    <row r="50" spans="1:9" s="14" customFormat="1" ht="25.5">
      <c r="A50" s="34" t="s">
        <v>4</v>
      </c>
      <c r="B50" s="34" t="s">
        <v>15</v>
      </c>
      <c r="C50" s="35" t="s">
        <v>99</v>
      </c>
      <c r="D50" s="35" t="s">
        <v>80</v>
      </c>
      <c r="E50" s="36" t="s">
        <v>81</v>
      </c>
      <c r="F50" s="36" t="s">
        <v>11</v>
      </c>
      <c r="G50" s="37">
        <v>113840</v>
      </c>
      <c r="H50" s="37">
        <v>0</v>
      </c>
      <c r="I50" s="43">
        <f t="shared" si="0"/>
        <v>0</v>
      </c>
    </row>
    <row r="51" spans="1:9" s="14" customFormat="1" ht="51" outlineLevel="1">
      <c r="A51" s="30" t="s">
        <v>4</v>
      </c>
      <c r="B51" s="30" t="s">
        <v>15</v>
      </c>
      <c r="C51" s="31" t="s">
        <v>101</v>
      </c>
      <c r="D51" s="31" t="s">
        <v>1</v>
      </c>
      <c r="E51" s="32" t="s">
        <v>71</v>
      </c>
      <c r="F51" s="32"/>
      <c r="G51" s="33">
        <v>1000000</v>
      </c>
      <c r="H51" s="33">
        <v>0</v>
      </c>
      <c r="I51" s="42">
        <f t="shared" si="0"/>
        <v>0</v>
      </c>
    </row>
    <row r="52" spans="1:9" s="14" customFormat="1" ht="25.5" outlineLevel="2">
      <c r="A52" s="34" t="s">
        <v>4</v>
      </c>
      <c r="B52" s="34" t="s">
        <v>15</v>
      </c>
      <c r="C52" s="35" t="s">
        <v>101</v>
      </c>
      <c r="D52" s="35" t="s">
        <v>80</v>
      </c>
      <c r="E52" s="36" t="s">
        <v>81</v>
      </c>
      <c r="F52" s="36" t="s">
        <v>11</v>
      </c>
      <c r="G52" s="37">
        <v>1000000</v>
      </c>
      <c r="H52" s="37">
        <v>0</v>
      </c>
      <c r="I52" s="43">
        <f t="shared" si="0"/>
        <v>0</v>
      </c>
    </row>
    <row r="53" spans="1:9" s="14" customFormat="1" ht="51" outlineLevel="3">
      <c r="A53" s="30" t="s">
        <v>4</v>
      </c>
      <c r="B53" s="30" t="s">
        <v>15</v>
      </c>
      <c r="C53" s="31" t="s">
        <v>102</v>
      </c>
      <c r="D53" s="31" t="s">
        <v>1</v>
      </c>
      <c r="E53" s="32" t="s">
        <v>103</v>
      </c>
      <c r="F53" s="32"/>
      <c r="G53" s="33">
        <v>995900</v>
      </c>
      <c r="H53" s="33">
        <v>161980.18</v>
      </c>
      <c r="I53" s="42">
        <f t="shared" si="0"/>
        <v>16.264703283462197</v>
      </c>
    </row>
    <row r="54" spans="1:9" s="14" customFormat="1" ht="12.75" outlineLevel="1">
      <c r="A54" s="34" t="s">
        <v>4</v>
      </c>
      <c r="B54" s="34" t="s">
        <v>15</v>
      </c>
      <c r="C54" s="35" t="s">
        <v>102</v>
      </c>
      <c r="D54" s="35" t="s">
        <v>75</v>
      </c>
      <c r="E54" s="36" t="s">
        <v>76</v>
      </c>
      <c r="F54" s="36" t="s">
        <v>11</v>
      </c>
      <c r="G54" s="37">
        <v>866000</v>
      </c>
      <c r="H54" s="37">
        <v>161980.18</v>
      </c>
      <c r="I54" s="43">
        <f t="shared" si="0"/>
        <v>18.704408775981523</v>
      </c>
    </row>
    <row r="55" spans="1:9" s="14" customFormat="1" ht="25.5" outlineLevel="2">
      <c r="A55" s="34" t="s">
        <v>4</v>
      </c>
      <c r="B55" s="34" t="s">
        <v>15</v>
      </c>
      <c r="C55" s="35" t="s">
        <v>102</v>
      </c>
      <c r="D55" s="35" t="s">
        <v>77</v>
      </c>
      <c r="E55" s="36" t="s">
        <v>78</v>
      </c>
      <c r="F55" s="36" t="s">
        <v>11</v>
      </c>
      <c r="G55" s="37">
        <v>16060</v>
      </c>
      <c r="H55" s="37">
        <v>0</v>
      </c>
      <c r="I55" s="43">
        <f t="shared" si="0"/>
        <v>0</v>
      </c>
    </row>
    <row r="56" spans="1:9" s="14" customFormat="1" ht="25.5" outlineLevel="3">
      <c r="A56" s="34" t="s">
        <v>4</v>
      </c>
      <c r="B56" s="34" t="s">
        <v>15</v>
      </c>
      <c r="C56" s="35" t="s">
        <v>102</v>
      </c>
      <c r="D56" s="35" t="s">
        <v>80</v>
      </c>
      <c r="E56" s="36" t="s">
        <v>81</v>
      </c>
      <c r="F56" s="36" t="s">
        <v>11</v>
      </c>
      <c r="G56" s="37">
        <v>113840</v>
      </c>
      <c r="H56" s="37">
        <v>0</v>
      </c>
      <c r="I56" s="43">
        <f t="shared" si="0"/>
        <v>0</v>
      </c>
    </row>
    <row r="57" spans="1:9" s="14" customFormat="1" ht="12.75">
      <c r="A57" s="22" t="s">
        <v>9</v>
      </c>
      <c r="B57" s="22" t="s">
        <v>1</v>
      </c>
      <c r="C57" s="23" t="s">
        <v>1</v>
      </c>
      <c r="D57" s="23" t="s">
        <v>1</v>
      </c>
      <c r="E57" s="24" t="s">
        <v>67</v>
      </c>
      <c r="F57" s="24"/>
      <c r="G57" s="25">
        <v>71752427.4</v>
      </c>
      <c r="H57" s="25">
        <v>11516294.97</v>
      </c>
      <c r="I57" s="40">
        <f t="shared" si="0"/>
        <v>16.05004232929965</v>
      </c>
    </row>
    <row r="58" spans="1:9" s="14" customFormat="1" ht="12.75" outlineLevel="1">
      <c r="A58" s="26" t="s">
        <v>9</v>
      </c>
      <c r="B58" s="26" t="s">
        <v>4</v>
      </c>
      <c r="C58" s="27" t="s">
        <v>1</v>
      </c>
      <c r="D58" s="27" t="s">
        <v>1</v>
      </c>
      <c r="E58" s="28" t="s">
        <v>17</v>
      </c>
      <c r="F58" s="28"/>
      <c r="G58" s="29">
        <v>219100</v>
      </c>
      <c r="H58" s="29">
        <v>44499.13</v>
      </c>
      <c r="I58" s="41">
        <f t="shared" si="0"/>
        <v>20.30996348699224</v>
      </c>
    </row>
    <row r="59" spans="1:9" s="14" customFormat="1" ht="51" outlineLevel="2">
      <c r="A59" s="30" t="s">
        <v>9</v>
      </c>
      <c r="B59" s="30" t="s">
        <v>4</v>
      </c>
      <c r="C59" s="31" t="s">
        <v>104</v>
      </c>
      <c r="D59" s="31" t="s">
        <v>1</v>
      </c>
      <c r="E59" s="32" t="s">
        <v>105</v>
      </c>
      <c r="F59" s="32"/>
      <c r="G59" s="33">
        <v>219100</v>
      </c>
      <c r="H59" s="33">
        <v>44499.13</v>
      </c>
      <c r="I59" s="42">
        <f t="shared" si="0"/>
        <v>20.30996348699224</v>
      </c>
    </row>
    <row r="60" spans="1:9" s="14" customFormat="1" ht="12.75" outlineLevel="3">
      <c r="A60" s="34" t="s">
        <v>9</v>
      </c>
      <c r="B60" s="34" t="s">
        <v>4</v>
      </c>
      <c r="C60" s="35" t="s">
        <v>104</v>
      </c>
      <c r="D60" s="35" t="s">
        <v>75</v>
      </c>
      <c r="E60" s="36" t="s">
        <v>76</v>
      </c>
      <c r="F60" s="36" t="s">
        <v>11</v>
      </c>
      <c r="G60" s="37">
        <v>190600</v>
      </c>
      <c r="H60" s="37">
        <v>44499.13</v>
      </c>
      <c r="I60" s="43">
        <f t="shared" si="0"/>
        <v>23.34686778593914</v>
      </c>
    </row>
    <row r="61" spans="1:9" s="14" customFormat="1" ht="25.5" outlineLevel="2">
      <c r="A61" s="34" t="s">
        <v>9</v>
      </c>
      <c r="B61" s="34" t="s">
        <v>4</v>
      </c>
      <c r="C61" s="35" t="s">
        <v>104</v>
      </c>
      <c r="D61" s="35" t="s">
        <v>77</v>
      </c>
      <c r="E61" s="36" t="s">
        <v>78</v>
      </c>
      <c r="F61" s="36" t="s">
        <v>11</v>
      </c>
      <c r="G61" s="37">
        <v>8330</v>
      </c>
      <c r="H61" s="37">
        <v>0</v>
      </c>
      <c r="I61" s="43">
        <f t="shared" si="0"/>
        <v>0</v>
      </c>
    </row>
    <row r="62" spans="1:9" s="15" customFormat="1" ht="25.5" outlineLevel="2">
      <c r="A62" s="34" t="s">
        <v>9</v>
      </c>
      <c r="B62" s="34" t="s">
        <v>4</v>
      </c>
      <c r="C62" s="35" t="s">
        <v>104</v>
      </c>
      <c r="D62" s="35" t="s">
        <v>80</v>
      </c>
      <c r="E62" s="36" t="s">
        <v>81</v>
      </c>
      <c r="F62" s="36" t="s">
        <v>11</v>
      </c>
      <c r="G62" s="37">
        <v>20170</v>
      </c>
      <c r="H62" s="37">
        <v>0</v>
      </c>
      <c r="I62" s="43">
        <f t="shared" si="0"/>
        <v>0</v>
      </c>
    </row>
    <row r="63" spans="1:9" s="14" customFormat="1" ht="12.75" outlineLevel="2">
      <c r="A63" s="26" t="s">
        <v>9</v>
      </c>
      <c r="B63" s="26" t="s">
        <v>26</v>
      </c>
      <c r="C63" s="27" t="s">
        <v>1</v>
      </c>
      <c r="D63" s="27" t="s">
        <v>1</v>
      </c>
      <c r="E63" s="28" t="s">
        <v>106</v>
      </c>
      <c r="F63" s="28"/>
      <c r="G63" s="29">
        <v>40212900</v>
      </c>
      <c r="H63" s="29">
        <v>1497762.06</v>
      </c>
      <c r="I63" s="41">
        <f t="shared" si="0"/>
        <v>3.7245810672694586</v>
      </c>
    </row>
    <row r="64" spans="1:9" s="14" customFormat="1" ht="12.75" outlineLevel="3">
      <c r="A64" s="30" t="s">
        <v>9</v>
      </c>
      <c r="B64" s="30" t="s">
        <v>26</v>
      </c>
      <c r="C64" s="31" t="s">
        <v>107</v>
      </c>
      <c r="D64" s="31" t="s">
        <v>1</v>
      </c>
      <c r="E64" s="32" t="s">
        <v>108</v>
      </c>
      <c r="F64" s="32"/>
      <c r="G64" s="33">
        <v>40212900</v>
      </c>
      <c r="H64" s="33">
        <v>1497762.06</v>
      </c>
      <c r="I64" s="42">
        <f t="shared" si="0"/>
        <v>3.7245810672694586</v>
      </c>
    </row>
    <row r="65" spans="1:9" s="14" customFormat="1" ht="25.5" outlineLevel="2">
      <c r="A65" s="34" t="s">
        <v>9</v>
      </c>
      <c r="B65" s="34" t="s">
        <v>26</v>
      </c>
      <c r="C65" s="35" t="s">
        <v>107</v>
      </c>
      <c r="D65" s="35" t="s">
        <v>80</v>
      </c>
      <c r="E65" s="36" t="s">
        <v>81</v>
      </c>
      <c r="F65" s="36" t="s">
        <v>11</v>
      </c>
      <c r="G65" s="37">
        <v>40212900</v>
      </c>
      <c r="H65" s="37">
        <v>1497762.06</v>
      </c>
      <c r="I65" s="43">
        <f t="shared" si="0"/>
        <v>3.7245810672694586</v>
      </c>
    </row>
    <row r="66" spans="1:9" s="14" customFormat="1" ht="26.25" customHeight="1" outlineLevel="3">
      <c r="A66" s="26" t="s">
        <v>9</v>
      </c>
      <c r="B66" s="26" t="s">
        <v>18</v>
      </c>
      <c r="C66" s="27" t="s">
        <v>1</v>
      </c>
      <c r="D66" s="27" t="s">
        <v>1</v>
      </c>
      <c r="E66" s="28" t="s">
        <v>19</v>
      </c>
      <c r="F66" s="28"/>
      <c r="G66" s="29">
        <v>31320427.4</v>
      </c>
      <c r="H66" s="29">
        <v>9974033.78</v>
      </c>
      <c r="I66" s="41">
        <f>H66/G66*100</f>
        <v>31.845139444042196</v>
      </c>
    </row>
    <row r="67" spans="1:9" s="14" customFormat="1" ht="63.75" outlineLevel="2">
      <c r="A67" s="30" t="s">
        <v>9</v>
      </c>
      <c r="B67" s="30" t="s">
        <v>18</v>
      </c>
      <c r="C67" s="31" t="s">
        <v>109</v>
      </c>
      <c r="D67" s="31" t="s">
        <v>1</v>
      </c>
      <c r="E67" s="32" t="s">
        <v>110</v>
      </c>
      <c r="F67" s="32"/>
      <c r="G67" s="33">
        <v>900000</v>
      </c>
      <c r="H67" s="33">
        <v>225000</v>
      </c>
      <c r="I67" s="42">
        <f t="shared" si="0"/>
        <v>25</v>
      </c>
    </row>
    <row r="68" spans="1:9" s="14" customFormat="1" ht="38.25" outlineLevel="3">
      <c r="A68" s="46" t="s">
        <v>9</v>
      </c>
      <c r="B68" s="46" t="s">
        <v>18</v>
      </c>
      <c r="C68" s="47" t="s">
        <v>109</v>
      </c>
      <c r="D68" s="47" t="s">
        <v>111</v>
      </c>
      <c r="E68" s="48" t="s">
        <v>112</v>
      </c>
      <c r="F68" s="48" t="s">
        <v>11</v>
      </c>
      <c r="G68" s="49">
        <v>900000</v>
      </c>
      <c r="H68" s="49">
        <v>225000</v>
      </c>
      <c r="I68" s="43">
        <f t="shared" si="0"/>
        <v>25</v>
      </c>
    </row>
    <row r="69" spans="1:9" s="14" customFormat="1" ht="25.5" outlineLevel="2">
      <c r="A69" s="30" t="s">
        <v>9</v>
      </c>
      <c r="B69" s="30" t="s">
        <v>18</v>
      </c>
      <c r="C69" s="31" t="s">
        <v>113</v>
      </c>
      <c r="D69" s="31" t="s">
        <v>1</v>
      </c>
      <c r="E69" s="32" t="s">
        <v>114</v>
      </c>
      <c r="F69" s="32"/>
      <c r="G69" s="33">
        <v>3344821</v>
      </c>
      <c r="H69" s="33">
        <v>902624</v>
      </c>
      <c r="I69" s="42">
        <f t="shared" si="0"/>
        <v>26.985719116209804</v>
      </c>
    </row>
    <row r="70" spans="1:9" s="15" customFormat="1" ht="63.75" outlineLevel="2">
      <c r="A70" s="46" t="s">
        <v>9</v>
      </c>
      <c r="B70" s="46" t="s">
        <v>18</v>
      </c>
      <c r="C70" s="47" t="s">
        <v>113</v>
      </c>
      <c r="D70" s="47" t="s">
        <v>115</v>
      </c>
      <c r="E70" s="48" t="s">
        <v>116</v>
      </c>
      <c r="F70" s="48" t="s">
        <v>11</v>
      </c>
      <c r="G70" s="49">
        <v>3344821</v>
      </c>
      <c r="H70" s="49">
        <v>902624</v>
      </c>
      <c r="I70" s="43">
        <f t="shared" si="0"/>
        <v>26.985719116209804</v>
      </c>
    </row>
    <row r="71" spans="1:9" s="14" customFormat="1" ht="51" outlineLevel="1">
      <c r="A71" s="30" t="s">
        <v>9</v>
      </c>
      <c r="B71" s="30" t="s">
        <v>18</v>
      </c>
      <c r="C71" s="31" t="s">
        <v>117</v>
      </c>
      <c r="D71" s="31" t="s">
        <v>1</v>
      </c>
      <c r="E71" s="32" t="s">
        <v>60</v>
      </c>
      <c r="F71" s="32"/>
      <c r="G71" s="33">
        <v>1932867</v>
      </c>
      <c r="H71" s="33">
        <v>1932867</v>
      </c>
      <c r="I71" s="42">
        <f aca="true" t="shared" si="1" ref="I71:I138">H71/G71*100</f>
        <v>100</v>
      </c>
    </row>
    <row r="72" spans="1:9" s="14" customFormat="1" ht="25.5" outlineLevel="2">
      <c r="A72" s="34" t="s">
        <v>9</v>
      </c>
      <c r="B72" s="34" t="s">
        <v>18</v>
      </c>
      <c r="C72" s="35" t="s">
        <v>117</v>
      </c>
      <c r="D72" s="35" t="s">
        <v>80</v>
      </c>
      <c r="E72" s="36" t="s">
        <v>81</v>
      </c>
      <c r="F72" s="36" t="s">
        <v>11</v>
      </c>
      <c r="G72" s="37">
        <v>1932867</v>
      </c>
      <c r="H72" s="37">
        <v>1932867</v>
      </c>
      <c r="I72" s="43">
        <f t="shared" si="1"/>
        <v>100</v>
      </c>
    </row>
    <row r="73" spans="1:9" s="15" customFormat="1" ht="25.5" outlineLevel="2">
      <c r="A73" s="30" t="s">
        <v>9</v>
      </c>
      <c r="B73" s="30" t="s">
        <v>18</v>
      </c>
      <c r="C73" s="31" t="s">
        <v>118</v>
      </c>
      <c r="D73" s="31" t="s">
        <v>1</v>
      </c>
      <c r="E73" s="32" t="s">
        <v>57</v>
      </c>
      <c r="F73" s="32"/>
      <c r="G73" s="33">
        <v>6846939.4</v>
      </c>
      <c r="H73" s="33">
        <v>781961.12</v>
      </c>
      <c r="I73" s="42">
        <f t="shared" si="1"/>
        <v>11.420593557465981</v>
      </c>
    </row>
    <row r="74" spans="1:9" s="14" customFormat="1" ht="24.75" customHeight="1" outlineLevel="2">
      <c r="A74" s="34" t="s">
        <v>9</v>
      </c>
      <c r="B74" s="34" t="s">
        <v>18</v>
      </c>
      <c r="C74" s="35" t="s">
        <v>118</v>
      </c>
      <c r="D74" s="35" t="s">
        <v>119</v>
      </c>
      <c r="E74" s="36" t="s">
        <v>120</v>
      </c>
      <c r="F74" s="36" t="s">
        <v>11</v>
      </c>
      <c r="G74" s="37">
        <v>5807639.4</v>
      </c>
      <c r="H74" s="37">
        <v>777301.12</v>
      </c>
      <c r="I74" s="43">
        <f t="shared" si="1"/>
        <v>13.384114723100748</v>
      </c>
    </row>
    <row r="75" spans="1:10" s="14" customFormat="1" ht="25.5" outlineLevel="3">
      <c r="A75" s="34" t="s">
        <v>9</v>
      </c>
      <c r="B75" s="34" t="s">
        <v>18</v>
      </c>
      <c r="C75" s="35" t="s">
        <v>118</v>
      </c>
      <c r="D75" s="35" t="s">
        <v>121</v>
      </c>
      <c r="E75" s="36" t="s">
        <v>122</v>
      </c>
      <c r="F75" s="36" t="s">
        <v>11</v>
      </c>
      <c r="G75" s="37">
        <v>577800</v>
      </c>
      <c r="H75" s="37">
        <v>0</v>
      </c>
      <c r="I75" s="43">
        <f t="shared" si="1"/>
        <v>0</v>
      </c>
      <c r="J75" s="18"/>
    </row>
    <row r="76" spans="1:9" s="14" customFormat="1" ht="25.5" outlineLevel="2">
      <c r="A76" s="34" t="s">
        <v>9</v>
      </c>
      <c r="B76" s="34" t="s">
        <v>18</v>
      </c>
      <c r="C76" s="35" t="s">
        <v>118</v>
      </c>
      <c r="D76" s="35" t="s">
        <v>80</v>
      </c>
      <c r="E76" s="36" t="s">
        <v>81</v>
      </c>
      <c r="F76" s="36" t="s">
        <v>11</v>
      </c>
      <c r="G76" s="37">
        <v>461500</v>
      </c>
      <c r="H76" s="37">
        <v>4660</v>
      </c>
      <c r="I76" s="43">
        <f t="shared" si="1"/>
        <v>1.009750812567714</v>
      </c>
    </row>
    <row r="77" spans="1:9" s="15" customFormat="1" ht="25.5" outlineLevel="2">
      <c r="A77" s="30" t="s">
        <v>9</v>
      </c>
      <c r="B77" s="30" t="s">
        <v>18</v>
      </c>
      <c r="C77" s="31" t="s">
        <v>123</v>
      </c>
      <c r="D77" s="31" t="s">
        <v>1</v>
      </c>
      <c r="E77" s="32" t="s">
        <v>124</v>
      </c>
      <c r="F77" s="32"/>
      <c r="G77" s="33">
        <v>900000</v>
      </c>
      <c r="H77" s="33">
        <v>900000</v>
      </c>
      <c r="I77" s="42">
        <f t="shared" si="1"/>
        <v>100</v>
      </c>
    </row>
    <row r="78" spans="1:9" s="14" customFormat="1" ht="36.75" customHeight="1" outlineLevel="2">
      <c r="A78" s="46" t="s">
        <v>9</v>
      </c>
      <c r="B78" s="46" t="s">
        <v>18</v>
      </c>
      <c r="C78" s="47" t="s">
        <v>123</v>
      </c>
      <c r="D78" s="47" t="s">
        <v>111</v>
      </c>
      <c r="E78" s="48" t="s">
        <v>112</v>
      </c>
      <c r="F78" s="48" t="s">
        <v>11</v>
      </c>
      <c r="G78" s="49">
        <v>900000</v>
      </c>
      <c r="H78" s="49">
        <v>900000</v>
      </c>
      <c r="I78" s="43">
        <f t="shared" si="1"/>
        <v>100</v>
      </c>
    </row>
    <row r="79" spans="1:9" s="15" customFormat="1" ht="63.75" outlineLevel="2">
      <c r="A79" s="30" t="s">
        <v>9</v>
      </c>
      <c r="B79" s="30" t="s">
        <v>18</v>
      </c>
      <c r="C79" s="31" t="s">
        <v>125</v>
      </c>
      <c r="D79" s="31" t="s">
        <v>1</v>
      </c>
      <c r="E79" s="32" t="s">
        <v>126</v>
      </c>
      <c r="F79" s="32"/>
      <c r="G79" s="33">
        <v>17395800</v>
      </c>
      <c r="H79" s="33">
        <v>5231581.66</v>
      </c>
      <c r="I79" s="42">
        <f t="shared" si="1"/>
        <v>30.073820462410467</v>
      </c>
    </row>
    <row r="80" spans="1:9" s="14" customFormat="1" ht="25.5" outlineLevel="2">
      <c r="A80" s="46" t="s">
        <v>9</v>
      </c>
      <c r="B80" s="46" t="s">
        <v>18</v>
      </c>
      <c r="C80" s="47" t="s">
        <v>125</v>
      </c>
      <c r="D80" s="47" t="s">
        <v>80</v>
      </c>
      <c r="E80" s="48" t="s">
        <v>81</v>
      </c>
      <c r="F80" s="48" t="s">
        <v>11</v>
      </c>
      <c r="G80" s="49">
        <v>17395800</v>
      </c>
      <c r="H80" s="49">
        <v>5231581.66</v>
      </c>
      <c r="I80" s="43">
        <f t="shared" si="1"/>
        <v>30.073820462410467</v>
      </c>
    </row>
    <row r="81" spans="1:9" s="14" customFormat="1" ht="12.75" outlineLevel="3">
      <c r="A81" s="22" t="s">
        <v>20</v>
      </c>
      <c r="B81" s="22" t="s">
        <v>1</v>
      </c>
      <c r="C81" s="23" t="s">
        <v>1</v>
      </c>
      <c r="D81" s="23" t="s">
        <v>1</v>
      </c>
      <c r="E81" s="24" t="s">
        <v>66</v>
      </c>
      <c r="F81" s="24"/>
      <c r="G81" s="25">
        <v>13122320</v>
      </c>
      <c r="H81" s="25">
        <v>339320</v>
      </c>
      <c r="I81" s="40">
        <f t="shared" si="1"/>
        <v>2.585823238573667</v>
      </c>
    </row>
    <row r="82" spans="1:9" s="14" customFormat="1" ht="16.5" customHeight="1" outlineLevel="2">
      <c r="A82" s="26" t="s">
        <v>20</v>
      </c>
      <c r="B82" s="26" t="s">
        <v>4</v>
      </c>
      <c r="C82" s="27" t="s">
        <v>1</v>
      </c>
      <c r="D82" s="27" t="s">
        <v>1</v>
      </c>
      <c r="E82" s="28" t="s">
        <v>127</v>
      </c>
      <c r="F82" s="28"/>
      <c r="G82" s="29">
        <v>11086400</v>
      </c>
      <c r="H82" s="29">
        <v>0</v>
      </c>
      <c r="I82" s="41">
        <f t="shared" si="1"/>
        <v>0</v>
      </c>
    </row>
    <row r="83" spans="1:9" s="14" customFormat="1" ht="25.5" outlineLevel="3">
      <c r="A83" s="30" t="s">
        <v>20</v>
      </c>
      <c r="B83" s="30" t="s">
        <v>4</v>
      </c>
      <c r="C83" s="31" t="s">
        <v>128</v>
      </c>
      <c r="D83" s="31" t="s">
        <v>1</v>
      </c>
      <c r="E83" s="32" t="s">
        <v>129</v>
      </c>
      <c r="F83" s="32"/>
      <c r="G83" s="33">
        <v>221800</v>
      </c>
      <c r="H83" s="33">
        <v>0</v>
      </c>
      <c r="I83" s="44">
        <f t="shared" si="1"/>
        <v>0</v>
      </c>
    </row>
    <row r="84" spans="1:9" s="14" customFormat="1" ht="24.75" customHeight="1" outlineLevel="1">
      <c r="A84" s="34" t="s">
        <v>20</v>
      </c>
      <c r="B84" s="34" t="s">
        <v>4</v>
      </c>
      <c r="C84" s="35" t="s">
        <v>128</v>
      </c>
      <c r="D84" s="35" t="s">
        <v>130</v>
      </c>
      <c r="E84" s="36" t="s">
        <v>131</v>
      </c>
      <c r="F84" s="36" t="s">
        <v>11</v>
      </c>
      <c r="G84" s="37">
        <v>221800</v>
      </c>
      <c r="H84" s="37">
        <v>0</v>
      </c>
      <c r="I84" s="43">
        <f t="shared" si="1"/>
        <v>0</v>
      </c>
    </row>
    <row r="85" spans="1:9" s="14" customFormat="1" ht="25.5" outlineLevel="2">
      <c r="A85" s="30" t="s">
        <v>20</v>
      </c>
      <c r="B85" s="30" t="s">
        <v>4</v>
      </c>
      <c r="C85" s="31" t="s">
        <v>132</v>
      </c>
      <c r="D85" s="31" t="s">
        <v>1</v>
      </c>
      <c r="E85" s="32" t="s">
        <v>133</v>
      </c>
      <c r="F85" s="32"/>
      <c r="G85" s="33">
        <v>10864600</v>
      </c>
      <c r="H85" s="33">
        <v>0</v>
      </c>
      <c r="I85" s="44">
        <f t="shared" si="1"/>
        <v>0</v>
      </c>
    </row>
    <row r="86" spans="1:9" s="14" customFormat="1" ht="25.5" outlineLevel="3">
      <c r="A86" s="34" t="s">
        <v>20</v>
      </c>
      <c r="B86" s="34" t="s">
        <v>4</v>
      </c>
      <c r="C86" s="35" t="s">
        <v>132</v>
      </c>
      <c r="D86" s="35" t="s">
        <v>130</v>
      </c>
      <c r="E86" s="36" t="s">
        <v>131</v>
      </c>
      <c r="F86" s="36" t="s">
        <v>11</v>
      </c>
      <c r="G86" s="37">
        <v>10864600</v>
      </c>
      <c r="H86" s="37">
        <v>0</v>
      </c>
      <c r="I86" s="43">
        <f t="shared" si="1"/>
        <v>0</v>
      </c>
    </row>
    <row r="87" spans="1:9" s="14" customFormat="1" ht="12.75" outlineLevel="1">
      <c r="A87" s="26" t="s">
        <v>20</v>
      </c>
      <c r="B87" s="26" t="s">
        <v>5</v>
      </c>
      <c r="C87" s="27" t="s">
        <v>1</v>
      </c>
      <c r="D87" s="27" t="s">
        <v>1</v>
      </c>
      <c r="E87" s="28" t="s">
        <v>21</v>
      </c>
      <c r="F87" s="28"/>
      <c r="G87" s="29">
        <v>2035920</v>
      </c>
      <c r="H87" s="29">
        <v>339320</v>
      </c>
      <c r="I87" s="41">
        <f t="shared" si="1"/>
        <v>16.666666666666664</v>
      </c>
    </row>
    <row r="88" spans="1:9" s="14" customFormat="1" ht="25.5" outlineLevel="2">
      <c r="A88" s="30" t="s">
        <v>20</v>
      </c>
      <c r="B88" s="30" t="s">
        <v>5</v>
      </c>
      <c r="C88" s="31" t="s">
        <v>134</v>
      </c>
      <c r="D88" s="31" t="s">
        <v>1</v>
      </c>
      <c r="E88" s="32" t="s">
        <v>53</v>
      </c>
      <c r="F88" s="32"/>
      <c r="G88" s="33">
        <v>2035920</v>
      </c>
      <c r="H88" s="33">
        <v>339320</v>
      </c>
      <c r="I88" s="42">
        <f t="shared" si="1"/>
        <v>16.666666666666664</v>
      </c>
    </row>
    <row r="89" spans="1:9" s="14" customFormat="1" ht="25.5" outlineLevel="3">
      <c r="A89" s="34" t="s">
        <v>20</v>
      </c>
      <c r="B89" s="34" t="s">
        <v>5</v>
      </c>
      <c r="C89" s="35" t="s">
        <v>134</v>
      </c>
      <c r="D89" s="35" t="s">
        <v>80</v>
      </c>
      <c r="E89" s="36" t="s">
        <v>81</v>
      </c>
      <c r="F89" s="36" t="s">
        <v>11</v>
      </c>
      <c r="G89" s="37">
        <v>2035920</v>
      </c>
      <c r="H89" s="37">
        <v>339320</v>
      </c>
      <c r="I89" s="43">
        <f t="shared" si="1"/>
        <v>16.666666666666664</v>
      </c>
    </row>
    <row r="90" spans="1:9" s="14" customFormat="1" ht="12.75" outlineLevel="2">
      <c r="A90" s="22" t="s">
        <v>22</v>
      </c>
      <c r="B90" s="22" t="s">
        <v>1</v>
      </c>
      <c r="C90" s="23" t="s">
        <v>1</v>
      </c>
      <c r="D90" s="23" t="s">
        <v>1</v>
      </c>
      <c r="E90" s="24" t="s">
        <v>65</v>
      </c>
      <c r="F90" s="24"/>
      <c r="G90" s="25">
        <v>223182533.03</v>
      </c>
      <c r="H90" s="25">
        <v>34916682.44</v>
      </c>
      <c r="I90" s="40">
        <f t="shared" si="1"/>
        <v>15.644899251728866</v>
      </c>
    </row>
    <row r="91" spans="1:9" s="14" customFormat="1" ht="18" customHeight="1" outlineLevel="3">
      <c r="A91" s="26" t="s">
        <v>22</v>
      </c>
      <c r="B91" s="26" t="s">
        <v>4</v>
      </c>
      <c r="C91" s="27" t="s">
        <v>1</v>
      </c>
      <c r="D91" s="27" t="s">
        <v>1</v>
      </c>
      <c r="E91" s="28" t="s">
        <v>23</v>
      </c>
      <c r="F91" s="28"/>
      <c r="G91" s="29">
        <v>50982727.88</v>
      </c>
      <c r="H91" s="29">
        <v>6472980.61</v>
      </c>
      <c r="I91" s="41">
        <f t="shared" si="1"/>
        <v>12.696418726819998</v>
      </c>
    </row>
    <row r="92" spans="1:9" s="14" customFormat="1" ht="51" outlineLevel="2">
      <c r="A92" s="30" t="s">
        <v>22</v>
      </c>
      <c r="B92" s="30" t="s">
        <v>4</v>
      </c>
      <c r="C92" s="31" t="s">
        <v>135</v>
      </c>
      <c r="D92" s="31" t="s">
        <v>1</v>
      </c>
      <c r="E92" s="32" t="s">
        <v>136</v>
      </c>
      <c r="F92" s="32"/>
      <c r="G92" s="33">
        <v>41044600</v>
      </c>
      <c r="H92" s="33">
        <v>5474189.02</v>
      </c>
      <c r="I92" s="42">
        <f t="shared" si="1"/>
        <v>13.337172295502938</v>
      </c>
    </row>
    <row r="93" spans="1:9" s="14" customFormat="1" ht="24.75" customHeight="1" outlineLevel="3">
      <c r="A93" s="46" t="s">
        <v>22</v>
      </c>
      <c r="B93" s="46" t="s">
        <v>4</v>
      </c>
      <c r="C93" s="47" t="s">
        <v>135</v>
      </c>
      <c r="D93" s="47" t="s">
        <v>119</v>
      </c>
      <c r="E93" s="48" t="s">
        <v>120</v>
      </c>
      <c r="F93" s="48" t="s">
        <v>11</v>
      </c>
      <c r="G93" s="49">
        <v>40902600</v>
      </c>
      <c r="H93" s="49">
        <v>5474189.02</v>
      </c>
      <c r="I93" s="43">
        <f t="shared" si="1"/>
        <v>13.383474449057028</v>
      </c>
    </row>
    <row r="94" spans="1:9" s="14" customFormat="1" ht="25.5">
      <c r="A94" s="46" t="s">
        <v>22</v>
      </c>
      <c r="B94" s="46" t="s">
        <v>4</v>
      </c>
      <c r="C94" s="47" t="s">
        <v>135</v>
      </c>
      <c r="D94" s="47" t="s">
        <v>80</v>
      </c>
      <c r="E94" s="48" t="s">
        <v>81</v>
      </c>
      <c r="F94" s="48" t="s">
        <v>11</v>
      </c>
      <c r="G94" s="49">
        <v>142000</v>
      </c>
      <c r="H94" s="49">
        <v>0</v>
      </c>
      <c r="I94" s="43">
        <f t="shared" si="1"/>
        <v>0</v>
      </c>
    </row>
    <row r="95" spans="1:9" s="14" customFormat="1" ht="101.25" customHeight="1">
      <c r="A95" s="30" t="s">
        <v>22</v>
      </c>
      <c r="B95" s="30" t="s">
        <v>4</v>
      </c>
      <c r="C95" s="31" t="s">
        <v>137</v>
      </c>
      <c r="D95" s="31" t="s">
        <v>1</v>
      </c>
      <c r="E95" s="32" t="s">
        <v>138</v>
      </c>
      <c r="F95" s="32"/>
      <c r="G95" s="33">
        <v>1383216</v>
      </c>
      <c r="H95" s="33">
        <v>0</v>
      </c>
      <c r="I95" s="42">
        <f t="shared" si="1"/>
        <v>0</v>
      </c>
    </row>
    <row r="96" spans="1:9" s="14" customFormat="1" ht="25.5">
      <c r="A96" s="34" t="s">
        <v>22</v>
      </c>
      <c r="B96" s="34" t="s">
        <v>4</v>
      </c>
      <c r="C96" s="35" t="s">
        <v>137</v>
      </c>
      <c r="D96" s="35" t="s">
        <v>80</v>
      </c>
      <c r="E96" s="36" t="s">
        <v>81</v>
      </c>
      <c r="F96" s="36" t="s">
        <v>11</v>
      </c>
      <c r="G96" s="37">
        <v>1383216</v>
      </c>
      <c r="H96" s="37">
        <v>0</v>
      </c>
      <c r="I96" s="43">
        <f t="shared" si="1"/>
        <v>0</v>
      </c>
    </row>
    <row r="97" spans="1:10" s="14" customFormat="1" ht="53.25" customHeight="1" outlineLevel="1">
      <c r="A97" s="30" t="s">
        <v>22</v>
      </c>
      <c r="B97" s="30" t="s">
        <v>4</v>
      </c>
      <c r="C97" s="31" t="s">
        <v>139</v>
      </c>
      <c r="D97" s="31" t="s">
        <v>1</v>
      </c>
      <c r="E97" s="32" t="s">
        <v>140</v>
      </c>
      <c r="F97" s="32"/>
      <c r="G97" s="33">
        <v>62500</v>
      </c>
      <c r="H97" s="33">
        <v>62500</v>
      </c>
      <c r="I97" s="42">
        <f t="shared" si="1"/>
        <v>100</v>
      </c>
      <c r="J97" s="18"/>
    </row>
    <row r="98" spans="1:9" s="14" customFormat="1" ht="25.5" outlineLevel="2">
      <c r="A98" s="34" t="s">
        <v>22</v>
      </c>
      <c r="B98" s="34" t="s">
        <v>4</v>
      </c>
      <c r="C98" s="35" t="s">
        <v>139</v>
      </c>
      <c r="D98" s="35" t="s">
        <v>80</v>
      </c>
      <c r="E98" s="36" t="s">
        <v>81</v>
      </c>
      <c r="F98" s="36" t="s">
        <v>11</v>
      </c>
      <c r="G98" s="37">
        <v>62500</v>
      </c>
      <c r="H98" s="37">
        <v>62500</v>
      </c>
      <c r="I98" s="43">
        <f t="shared" si="1"/>
        <v>100</v>
      </c>
    </row>
    <row r="99" spans="1:9" s="14" customFormat="1" ht="24" customHeight="1" outlineLevel="3">
      <c r="A99" s="30" t="s">
        <v>22</v>
      </c>
      <c r="B99" s="30" t="s">
        <v>4</v>
      </c>
      <c r="C99" s="31" t="s">
        <v>141</v>
      </c>
      <c r="D99" s="31" t="s">
        <v>1</v>
      </c>
      <c r="E99" s="32" t="s">
        <v>54</v>
      </c>
      <c r="F99" s="32"/>
      <c r="G99" s="33">
        <v>7908077.88</v>
      </c>
      <c r="H99" s="33">
        <v>936291.59</v>
      </c>
      <c r="I99" s="42">
        <f t="shared" si="1"/>
        <v>11.83968600471092</v>
      </c>
    </row>
    <row r="100" spans="1:9" s="14" customFormat="1" ht="24.75" customHeight="1" outlineLevel="2">
      <c r="A100" s="46" t="s">
        <v>22</v>
      </c>
      <c r="B100" s="46" t="s">
        <v>4</v>
      </c>
      <c r="C100" s="47" t="s">
        <v>141</v>
      </c>
      <c r="D100" s="47" t="s">
        <v>121</v>
      </c>
      <c r="E100" s="48" t="s">
        <v>122</v>
      </c>
      <c r="F100" s="48" t="s">
        <v>11</v>
      </c>
      <c r="G100" s="49">
        <v>875539</v>
      </c>
      <c r="H100" s="49">
        <v>53190</v>
      </c>
      <c r="I100" s="43">
        <f t="shared" si="1"/>
        <v>6.075114872095932</v>
      </c>
    </row>
    <row r="101" spans="1:9" s="14" customFormat="1" ht="27.75" customHeight="1" outlineLevel="3">
      <c r="A101" s="46" t="s">
        <v>22</v>
      </c>
      <c r="B101" s="46" t="s">
        <v>4</v>
      </c>
      <c r="C101" s="47" t="s">
        <v>141</v>
      </c>
      <c r="D101" s="47" t="s">
        <v>80</v>
      </c>
      <c r="E101" s="48" t="s">
        <v>81</v>
      </c>
      <c r="F101" s="48" t="s">
        <v>11</v>
      </c>
      <c r="G101" s="49">
        <v>7020738.88</v>
      </c>
      <c r="H101" s="49">
        <v>881301.59</v>
      </c>
      <c r="I101" s="43">
        <f t="shared" si="1"/>
        <v>12.552832473382061</v>
      </c>
    </row>
    <row r="102" spans="1:9" s="14" customFormat="1" ht="18.75" customHeight="1" outlineLevel="2">
      <c r="A102" s="46" t="s">
        <v>22</v>
      </c>
      <c r="B102" s="46" t="s">
        <v>4</v>
      </c>
      <c r="C102" s="47" t="s">
        <v>141</v>
      </c>
      <c r="D102" s="47" t="s">
        <v>83</v>
      </c>
      <c r="E102" s="48" t="s">
        <v>84</v>
      </c>
      <c r="F102" s="48" t="s">
        <v>11</v>
      </c>
      <c r="G102" s="49">
        <v>11800</v>
      </c>
      <c r="H102" s="49">
        <v>1800</v>
      </c>
      <c r="I102" s="43">
        <f t="shared" si="1"/>
        <v>15.254237288135593</v>
      </c>
    </row>
    <row r="103" spans="1:9" s="19" customFormat="1" ht="24" customHeight="1" outlineLevel="2">
      <c r="A103" s="30" t="s">
        <v>22</v>
      </c>
      <c r="B103" s="30" t="s">
        <v>4</v>
      </c>
      <c r="C103" s="31" t="s">
        <v>142</v>
      </c>
      <c r="D103" s="31" t="s">
        <v>1</v>
      </c>
      <c r="E103" s="32" t="s">
        <v>143</v>
      </c>
      <c r="F103" s="32"/>
      <c r="G103" s="33">
        <v>99000</v>
      </c>
      <c r="H103" s="33">
        <v>0</v>
      </c>
      <c r="I103" s="42">
        <f t="shared" si="1"/>
        <v>0</v>
      </c>
    </row>
    <row r="104" spans="1:9" s="14" customFormat="1" ht="30" customHeight="1" outlineLevel="2">
      <c r="A104" s="34" t="s">
        <v>22</v>
      </c>
      <c r="B104" s="34" t="s">
        <v>4</v>
      </c>
      <c r="C104" s="35" t="s">
        <v>142</v>
      </c>
      <c r="D104" s="35" t="s">
        <v>80</v>
      </c>
      <c r="E104" s="36" t="s">
        <v>81</v>
      </c>
      <c r="F104" s="36" t="s">
        <v>11</v>
      </c>
      <c r="G104" s="37">
        <v>99000</v>
      </c>
      <c r="H104" s="37">
        <v>0</v>
      </c>
      <c r="I104" s="43">
        <f t="shared" si="1"/>
        <v>0</v>
      </c>
    </row>
    <row r="105" spans="1:9" s="14" customFormat="1" ht="42.75" customHeight="1" outlineLevel="3">
      <c r="A105" s="30" t="s">
        <v>22</v>
      </c>
      <c r="B105" s="30" t="s">
        <v>4</v>
      </c>
      <c r="C105" s="31" t="s">
        <v>144</v>
      </c>
      <c r="D105" s="31" t="s">
        <v>1</v>
      </c>
      <c r="E105" s="32" t="s">
        <v>145</v>
      </c>
      <c r="F105" s="32"/>
      <c r="G105" s="33">
        <v>122000</v>
      </c>
      <c r="H105" s="33">
        <v>0</v>
      </c>
      <c r="I105" s="42">
        <f t="shared" si="1"/>
        <v>0</v>
      </c>
    </row>
    <row r="106" spans="1:9" s="14" customFormat="1" ht="25.5" outlineLevel="2">
      <c r="A106" s="34" t="s">
        <v>22</v>
      </c>
      <c r="B106" s="34" t="s">
        <v>4</v>
      </c>
      <c r="C106" s="35" t="s">
        <v>144</v>
      </c>
      <c r="D106" s="35" t="s">
        <v>80</v>
      </c>
      <c r="E106" s="36" t="s">
        <v>81</v>
      </c>
      <c r="F106" s="36" t="s">
        <v>11</v>
      </c>
      <c r="G106" s="37">
        <v>122000</v>
      </c>
      <c r="H106" s="37">
        <v>0</v>
      </c>
      <c r="I106" s="43">
        <f t="shared" si="1"/>
        <v>0</v>
      </c>
    </row>
    <row r="107" spans="1:9" s="14" customFormat="1" ht="25.5" outlineLevel="3">
      <c r="A107" s="30" t="s">
        <v>22</v>
      </c>
      <c r="B107" s="30" t="s">
        <v>4</v>
      </c>
      <c r="C107" s="31" t="s">
        <v>146</v>
      </c>
      <c r="D107" s="31" t="s">
        <v>1</v>
      </c>
      <c r="E107" s="32" t="s">
        <v>147</v>
      </c>
      <c r="F107" s="32"/>
      <c r="G107" s="33">
        <v>363334</v>
      </c>
      <c r="H107" s="33">
        <v>0</v>
      </c>
      <c r="I107" s="42">
        <f t="shared" si="1"/>
        <v>0</v>
      </c>
    </row>
    <row r="108" spans="1:9" s="14" customFormat="1" ht="25.5" outlineLevel="2">
      <c r="A108" s="34" t="s">
        <v>22</v>
      </c>
      <c r="B108" s="34" t="s">
        <v>4</v>
      </c>
      <c r="C108" s="35" t="s">
        <v>146</v>
      </c>
      <c r="D108" s="35" t="s">
        <v>80</v>
      </c>
      <c r="E108" s="36" t="s">
        <v>81</v>
      </c>
      <c r="F108" s="36" t="s">
        <v>11</v>
      </c>
      <c r="G108" s="37">
        <v>363334</v>
      </c>
      <c r="H108" s="37">
        <v>0</v>
      </c>
      <c r="I108" s="43">
        <f t="shared" si="1"/>
        <v>0</v>
      </c>
    </row>
    <row r="109" spans="1:9" s="14" customFormat="1" ht="12.75" outlineLevel="3">
      <c r="A109" s="26" t="s">
        <v>22</v>
      </c>
      <c r="B109" s="26" t="s">
        <v>5</v>
      </c>
      <c r="C109" s="27" t="s">
        <v>1</v>
      </c>
      <c r="D109" s="27" t="s">
        <v>1</v>
      </c>
      <c r="E109" s="28" t="s">
        <v>24</v>
      </c>
      <c r="F109" s="28"/>
      <c r="G109" s="29">
        <v>149843164.24</v>
      </c>
      <c r="H109" s="29">
        <v>24770649.59</v>
      </c>
      <c r="I109" s="41">
        <f t="shared" si="1"/>
        <v>16.531050792764546</v>
      </c>
    </row>
    <row r="110" spans="1:9" s="14" customFormat="1" ht="27" customHeight="1" outlineLevel="2">
      <c r="A110" s="30" t="s">
        <v>22</v>
      </c>
      <c r="B110" s="30" t="s">
        <v>5</v>
      </c>
      <c r="C110" s="31" t="s">
        <v>128</v>
      </c>
      <c r="D110" s="31" t="s">
        <v>1</v>
      </c>
      <c r="E110" s="32" t="s">
        <v>129</v>
      </c>
      <c r="F110" s="32"/>
      <c r="G110" s="33">
        <v>1273680</v>
      </c>
      <c r="H110" s="33">
        <v>1178980</v>
      </c>
      <c r="I110" s="42">
        <f t="shared" si="1"/>
        <v>92.56485145405439</v>
      </c>
    </row>
    <row r="111" spans="1:9" s="14" customFormat="1" ht="25.5" outlineLevel="3">
      <c r="A111" s="34" t="s">
        <v>22</v>
      </c>
      <c r="B111" s="34" t="s">
        <v>5</v>
      </c>
      <c r="C111" s="35" t="s">
        <v>128</v>
      </c>
      <c r="D111" s="35" t="s">
        <v>80</v>
      </c>
      <c r="E111" s="36" t="s">
        <v>81</v>
      </c>
      <c r="F111" s="36" t="s">
        <v>11</v>
      </c>
      <c r="G111" s="37">
        <v>1273680</v>
      </c>
      <c r="H111" s="37">
        <v>1178980</v>
      </c>
      <c r="I111" s="43">
        <f t="shared" si="1"/>
        <v>92.56485145405439</v>
      </c>
    </row>
    <row r="112" spans="1:9" s="14" customFormat="1" ht="125.25" customHeight="1" outlineLevel="2">
      <c r="A112" s="30" t="s">
        <v>22</v>
      </c>
      <c r="B112" s="30" t="s">
        <v>5</v>
      </c>
      <c r="C112" s="31" t="s">
        <v>148</v>
      </c>
      <c r="D112" s="31" t="s">
        <v>1</v>
      </c>
      <c r="E112" s="50" t="s">
        <v>149</v>
      </c>
      <c r="F112" s="32"/>
      <c r="G112" s="33">
        <v>101392600</v>
      </c>
      <c r="H112" s="33">
        <v>17829889.36</v>
      </c>
      <c r="I112" s="42">
        <f t="shared" si="1"/>
        <v>17.585000641072423</v>
      </c>
    </row>
    <row r="113" spans="1:9" s="14" customFormat="1" ht="24.75" customHeight="1" outlineLevel="3">
      <c r="A113" s="34" t="s">
        <v>22</v>
      </c>
      <c r="B113" s="34" t="s">
        <v>5</v>
      </c>
      <c r="C113" s="35" t="s">
        <v>148</v>
      </c>
      <c r="D113" s="35" t="s">
        <v>119</v>
      </c>
      <c r="E113" s="36" t="s">
        <v>120</v>
      </c>
      <c r="F113" s="36" t="s">
        <v>11</v>
      </c>
      <c r="G113" s="37">
        <v>101018200</v>
      </c>
      <c r="H113" s="37">
        <v>17826689.36</v>
      </c>
      <c r="I113" s="43">
        <f t="shared" si="1"/>
        <v>17.647007529336296</v>
      </c>
    </row>
    <row r="114" spans="1:9" s="14" customFormat="1" ht="25.5" customHeight="1" outlineLevel="2">
      <c r="A114" s="46" t="s">
        <v>22</v>
      </c>
      <c r="B114" s="46" t="s">
        <v>5</v>
      </c>
      <c r="C114" s="47" t="s">
        <v>148</v>
      </c>
      <c r="D114" s="47" t="s">
        <v>80</v>
      </c>
      <c r="E114" s="48" t="s">
        <v>81</v>
      </c>
      <c r="F114" s="48" t="s">
        <v>11</v>
      </c>
      <c r="G114" s="49">
        <v>374400</v>
      </c>
      <c r="H114" s="49">
        <v>3200</v>
      </c>
      <c r="I114" s="43">
        <f t="shared" si="1"/>
        <v>0.8547008547008548</v>
      </c>
    </row>
    <row r="115" spans="1:9" s="14" customFormat="1" ht="98.25" customHeight="1" outlineLevel="3">
      <c r="A115" s="30" t="s">
        <v>22</v>
      </c>
      <c r="B115" s="30" t="s">
        <v>5</v>
      </c>
      <c r="C115" s="31" t="s">
        <v>137</v>
      </c>
      <c r="D115" s="31" t="s">
        <v>1</v>
      </c>
      <c r="E115" s="32" t="s">
        <v>138</v>
      </c>
      <c r="F115" s="32"/>
      <c r="G115" s="33">
        <v>11353584</v>
      </c>
      <c r="H115" s="33">
        <v>0</v>
      </c>
      <c r="I115" s="42">
        <f t="shared" si="1"/>
        <v>0</v>
      </c>
    </row>
    <row r="116" spans="1:9" s="14" customFormat="1" ht="25.5" outlineLevel="2">
      <c r="A116" s="46" t="s">
        <v>22</v>
      </c>
      <c r="B116" s="46" t="s">
        <v>5</v>
      </c>
      <c r="C116" s="47" t="s">
        <v>137</v>
      </c>
      <c r="D116" s="47" t="s">
        <v>80</v>
      </c>
      <c r="E116" s="48" t="s">
        <v>81</v>
      </c>
      <c r="F116" s="48" t="s">
        <v>11</v>
      </c>
      <c r="G116" s="49">
        <v>11353584</v>
      </c>
      <c r="H116" s="49">
        <v>0</v>
      </c>
      <c r="I116" s="43">
        <f t="shared" si="1"/>
        <v>0</v>
      </c>
    </row>
    <row r="117" spans="1:9" s="14" customFormat="1" ht="51.75" customHeight="1" outlineLevel="3">
      <c r="A117" s="30" t="s">
        <v>22</v>
      </c>
      <c r="B117" s="30" t="s">
        <v>5</v>
      </c>
      <c r="C117" s="31" t="s">
        <v>139</v>
      </c>
      <c r="D117" s="31" t="s">
        <v>1</v>
      </c>
      <c r="E117" s="32" t="s">
        <v>140</v>
      </c>
      <c r="F117" s="32"/>
      <c r="G117" s="33">
        <v>214500</v>
      </c>
      <c r="H117" s="33">
        <v>214500</v>
      </c>
      <c r="I117" s="42">
        <f t="shared" si="1"/>
        <v>100</v>
      </c>
    </row>
    <row r="118" spans="1:9" s="14" customFormat="1" ht="30" customHeight="1" outlineLevel="2">
      <c r="A118" s="34" t="s">
        <v>22</v>
      </c>
      <c r="B118" s="34" t="s">
        <v>5</v>
      </c>
      <c r="C118" s="35" t="s">
        <v>139</v>
      </c>
      <c r="D118" s="35" t="s">
        <v>80</v>
      </c>
      <c r="E118" s="36" t="s">
        <v>81</v>
      </c>
      <c r="F118" s="36" t="s">
        <v>11</v>
      </c>
      <c r="G118" s="37">
        <v>214500</v>
      </c>
      <c r="H118" s="37">
        <v>214500</v>
      </c>
      <c r="I118" s="43">
        <f t="shared" si="1"/>
        <v>100</v>
      </c>
    </row>
    <row r="119" spans="1:9" s="14" customFormat="1" ht="28.5" customHeight="1" outlineLevel="3">
      <c r="A119" s="30" t="s">
        <v>22</v>
      </c>
      <c r="B119" s="30" t="s">
        <v>5</v>
      </c>
      <c r="C119" s="31" t="s">
        <v>150</v>
      </c>
      <c r="D119" s="31" t="s">
        <v>1</v>
      </c>
      <c r="E119" s="32" t="s">
        <v>55</v>
      </c>
      <c r="F119" s="32"/>
      <c r="G119" s="33">
        <v>26578834.85</v>
      </c>
      <c r="H119" s="33">
        <v>4085707.21</v>
      </c>
      <c r="I119" s="42">
        <f t="shared" si="1"/>
        <v>15.372032796238244</v>
      </c>
    </row>
    <row r="120" spans="1:9" s="14" customFormat="1" ht="30.75" customHeight="1">
      <c r="A120" s="46" t="s">
        <v>22</v>
      </c>
      <c r="B120" s="46" t="s">
        <v>5</v>
      </c>
      <c r="C120" s="47" t="s">
        <v>150</v>
      </c>
      <c r="D120" s="47" t="s">
        <v>119</v>
      </c>
      <c r="E120" s="48" t="s">
        <v>120</v>
      </c>
      <c r="F120" s="48" t="s">
        <v>11</v>
      </c>
      <c r="G120" s="49">
        <v>3753141.54</v>
      </c>
      <c r="H120" s="49">
        <v>697655.96</v>
      </c>
      <c r="I120" s="43">
        <f t="shared" si="1"/>
        <v>18.58858645656087</v>
      </c>
    </row>
    <row r="121" spans="1:9" s="14" customFormat="1" ht="30.75" customHeight="1" outlineLevel="1">
      <c r="A121" s="46" t="s">
        <v>22</v>
      </c>
      <c r="B121" s="46" t="s">
        <v>5</v>
      </c>
      <c r="C121" s="47" t="s">
        <v>150</v>
      </c>
      <c r="D121" s="47" t="s">
        <v>121</v>
      </c>
      <c r="E121" s="48" t="s">
        <v>122</v>
      </c>
      <c r="F121" s="48" t="s">
        <v>11</v>
      </c>
      <c r="G121" s="49">
        <v>2760069.36</v>
      </c>
      <c r="H121" s="49">
        <v>216282</v>
      </c>
      <c r="I121" s="43">
        <f t="shared" si="1"/>
        <v>7.836107423039543</v>
      </c>
    </row>
    <row r="122" spans="1:9" s="14" customFormat="1" ht="25.5" outlineLevel="2">
      <c r="A122" s="46" t="s">
        <v>22</v>
      </c>
      <c r="B122" s="46" t="s">
        <v>5</v>
      </c>
      <c r="C122" s="47" t="s">
        <v>150</v>
      </c>
      <c r="D122" s="47" t="s">
        <v>80</v>
      </c>
      <c r="E122" s="48" t="s">
        <v>81</v>
      </c>
      <c r="F122" s="48" t="s">
        <v>11</v>
      </c>
      <c r="G122" s="49">
        <v>19949623.95</v>
      </c>
      <c r="H122" s="49">
        <v>3088369.14</v>
      </c>
      <c r="I122" s="43">
        <f t="shared" si="1"/>
        <v>15.480838875662117</v>
      </c>
    </row>
    <row r="123" spans="1:9" s="14" customFormat="1" ht="29.25" customHeight="1" outlineLevel="3">
      <c r="A123" s="46" t="s">
        <v>22</v>
      </c>
      <c r="B123" s="46" t="s">
        <v>5</v>
      </c>
      <c r="C123" s="47" t="s">
        <v>150</v>
      </c>
      <c r="D123" s="47" t="s">
        <v>151</v>
      </c>
      <c r="E123" s="48" t="s">
        <v>152</v>
      </c>
      <c r="F123" s="48" t="s">
        <v>11</v>
      </c>
      <c r="G123" s="49">
        <v>16000</v>
      </c>
      <c r="H123" s="49">
        <v>0</v>
      </c>
      <c r="I123" s="43">
        <f t="shared" si="1"/>
        <v>0</v>
      </c>
    </row>
    <row r="124" spans="1:9" s="14" customFormat="1" ht="18.75" customHeight="1" outlineLevel="1">
      <c r="A124" s="46" t="s">
        <v>22</v>
      </c>
      <c r="B124" s="46" t="s">
        <v>5</v>
      </c>
      <c r="C124" s="47" t="s">
        <v>150</v>
      </c>
      <c r="D124" s="47" t="s">
        <v>83</v>
      </c>
      <c r="E124" s="48" t="s">
        <v>84</v>
      </c>
      <c r="F124" s="48" t="s">
        <v>11</v>
      </c>
      <c r="G124" s="49">
        <v>100000</v>
      </c>
      <c r="H124" s="49">
        <v>83400.11</v>
      </c>
      <c r="I124" s="43">
        <f t="shared" si="1"/>
        <v>83.40011000000001</v>
      </c>
    </row>
    <row r="125" spans="1:9" s="14" customFormat="1" ht="27" customHeight="1" outlineLevel="2">
      <c r="A125" s="30" t="s">
        <v>22</v>
      </c>
      <c r="B125" s="30" t="s">
        <v>5</v>
      </c>
      <c r="C125" s="31" t="s">
        <v>153</v>
      </c>
      <c r="D125" s="31" t="s">
        <v>1</v>
      </c>
      <c r="E125" s="32" t="s">
        <v>56</v>
      </c>
      <c r="F125" s="32"/>
      <c r="G125" s="33">
        <v>8171465.39</v>
      </c>
      <c r="H125" s="33">
        <v>1461573.02</v>
      </c>
      <c r="I125" s="42">
        <f t="shared" si="1"/>
        <v>17.886302520336564</v>
      </c>
    </row>
    <row r="126" spans="1:9" s="14" customFormat="1" ht="29.25" customHeight="1" outlineLevel="3">
      <c r="A126" s="46" t="s">
        <v>22</v>
      </c>
      <c r="B126" s="46" t="s">
        <v>5</v>
      </c>
      <c r="C126" s="47" t="s">
        <v>153</v>
      </c>
      <c r="D126" s="47" t="s">
        <v>119</v>
      </c>
      <c r="E126" s="48" t="s">
        <v>120</v>
      </c>
      <c r="F126" s="48" t="s">
        <v>11</v>
      </c>
      <c r="G126" s="49">
        <v>6737241.94</v>
      </c>
      <c r="H126" s="49">
        <v>1289119.24</v>
      </c>
      <c r="I126" s="43">
        <f t="shared" si="1"/>
        <v>19.134228093343488</v>
      </c>
    </row>
    <row r="127" spans="1:9" s="14" customFormat="1" ht="27.75" customHeight="1" outlineLevel="2">
      <c r="A127" s="46" t="s">
        <v>22</v>
      </c>
      <c r="B127" s="46" t="s">
        <v>5</v>
      </c>
      <c r="C127" s="47" t="s">
        <v>153</v>
      </c>
      <c r="D127" s="47" t="s">
        <v>121</v>
      </c>
      <c r="E127" s="48" t="s">
        <v>122</v>
      </c>
      <c r="F127" s="48" t="s">
        <v>11</v>
      </c>
      <c r="G127" s="49">
        <v>85060</v>
      </c>
      <c r="H127" s="49">
        <v>15060</v>
      </c>
      <c r="I127" s="43">
        <f t="shared" si="1"/>
        <v>17.705149306371972</v>
      </c>
    </row>
    <row r="128" spans="1:9" s="14" customFormat="1" ht="27.75" customHeight="1" outlineLevel="3">
      <c r="A128" s="46" t="s">
        <v>22</v>
      </c>
      <c r="B128" s="46" t="s">
        <v>5</v>
      </c>
      <c r="C128" s="47" t="s">
        <v>153</v>
      </c>
      <c r="D128" s="47" t="s">
        <v>80</v>
      </c>
      <c r="E128" s="48" t="s">
        <v>81</v>
      </c>
      <c r="F128" s="48" t="s">
        <v>11</v>
      </c>
      <c r="G128" s="49">
        <v>1349163.45</v>
      </c>
      <c r="H128" s="49">
        <v>157393.78</v>
      </c>
      <c r="I128" s="43">
        <f t="shared" si="1"/>
        <v>11.666027566934162</v>
      </c>
    </row>
    <row r="129" spans="1:9" s="14" customFormat="1" ht="30.75" customHeight="1" outlineLevel="2">
      <c r="A129" s="30" t="s">
        <v>22</v>
      </c>
      <c r="B129" s="30" t="s">
        <v>5</v>
      </c>
      <c r="C129" s="31" t="s">
        <v>142</v>
      </c>
      <c r="D129" s="31" t="s">
        <v>1</v>
      </c>
      <c r="E129" s="32" t="s">
        <v>143</v>
      </c>
      <c r="F129" s="32"/>
      <c r="G129" s="33">
        <v>8000</v>
      </c>
      <c r="H129" s="33">
        <v>0</v>
      </c>
      <c r="I129" s="42">
        <f t="shared" si="1"/>
        <v>0</v>
      </c>
    </row>
    <row r="130" spans="1:9" s="14" customFormat="1" ht="30.75" customHeight="1" outlineLevel="3">
      <c r="A130" s="34" t="s">
        <v>22</v>
      </c>
      <c r="B130" s="34" t="s">
        <v>5</v>
      </c>
      <c r="C130" s="35" t="s">
        <v>142</v>
      </c>
      <c r="D130" s="35" t="s">
        <v>80</v>
      </c>
      <c r="E130" s="36" t="s">
        <v>81</v>
      </c>
      <c r="F130" s="36" t="s">
        <v>11</v>
      </c>
      <c r="G130" s="37">
        <v>8000</v>
      </c>
      <c r="H130" s="37">
        <v>0</v>
      </c>
      <c r="I130" s="43">
        <f t="shared" si="1"/>
        <v>0</v>
      </c>
    </row>
    <row r="131" spans="1:9" s="14" customFormat="1" ht="43.5" customHeight="1" outlineLevel="1">
      <c r="A131" s="30" t="s">
        <v>22</v>
      </c>
      <c r="B131" s="30" t="s">
        <v>5</v>
      </c>
      <c r="C131" s="31" t="s">
        <v>144</v>
      </c>
      <c r="D131" s="31" t="s">
        <v>1</v>
      </c>
      <c r="E131" s="32" t="s">
        <v>145</v>
      </c>
      <c r="F131" s="32"/>
      <c r="G131" s="33">
        <v>773000</v>
      </c>
      <c r="H131" s="33">
        <v>0</v>
      </c>
      <c r="I131" s="42">
        <f t="shared" si="1"/>
        <v>0</v>
      </c>
    </row>
    <row r="132" spans="1:9" s="14" customFormat="1" ht="26.25" customHeight="1" outlineLevel="2">
      <c r="A132" s="34" t="s">
        <v>22</v>
      </c>
      <c r="B132" s="34" t="s">
        <v>5</v>
      </c>
      <c r="C132" s="35" t="s">
        <v>144</v>
      </c>
      <c r="D132" s="35" t="s">
        <v>80</v>
      </c>
      <c r="E132" s="36" t="s">
        <v>81</v>
      </c>
      <c r="F132" s="36" t="s">
        <v>11</v>
      </c>
      <c r="G132" s="37">
        <v>773000</v>
      </c>
      <c r="H132" s="37">
        <v>0</v>
      </c>
      <c r="I132" s="43">
        <f t="shared" si="1"/>
        <v>0</v>
      </c>
    </row>
    <row r="133" spans="1:9" s="14" customFormat="1" ht="54.75" customHeight="1" outlineLevel="3">
      <c r="A133" s="30" t="s">
        <v>22</v>
      </c>
      <c r="B133" s="30" t="s">
        <v>5</v>
      </c>
      <c r="C133" s="31" t="s">
        <v>154</v>
      </c>
      <c r="D133" s="31" t="s">
        <v>1</v>
      </c>
      <c r="E133" s="32" t="s">
        <v>155</v>
      </c>
      <c r="F133" s="32"/>
      <c r="G133" s="33">
        <v>77500</v>
      </c>
      <c r="H133" s="33">
        <v>0</v>
      </c>
      <c r="I133" s="42">
        <f t="shared" si="1"/>
        <v>0</v>
      </c>
    </row>
    <row r="134" spans="1:9" s="14" customFormat="1" ht="25.5">
      <c r="A134" s="34" t="s">
        <v>22</v>
      </c>
      <c r="B134" s="34" t="s">
        <v>5</v>
      </c>
      <c r="C134" s="35" t="s">
        <v>154</v>
      </c>
      <c r="D134" s="35" t="s">
        <v>80</v>
      </c>
      <c r="E134" s="36" t="s">
        <v>81</v>
      </c>
      <c r="F134" s="36" t="s">
        <v>11</v>
      </c>
      <c r="G134" s="37">
        <v>77500</v>
      </c>
      <c r="H134" s="37">
        <v>0</v>
      </c>
      <c r="I134" s="43">
        <f t="shared" si="1"/>
        <v>0</v>
      </c>
    </row>
    <row r="135" spans="1:9" s="14" customFormat="1" ht="22.5" customHeight="1" outlineLevel="1">
      <c r="A135" s="26" t="s">
        <v>22</v>
      </c>
      <c r="B135" s="26" t="s">
        <v>22</v>
      </c>
      <c r="C135" s="27" t="s">
        <v>1</v>
      </c>
      <c r="D135" s="27" t="s">
        <v>1</v>
      </c>
      <c r="E135" s="28" t="s">
        <v>25</v>
      </c>
      <c r="F135" s="28"/>
      <c r="G135" s="29">
        <v>1536191</v>
      </c>
      <c r="H135" s="29">
        <v>0</v>
      </c>
      <c r="I135" s="41">
        <f t="shared" si="1"/>
        <v>0</v>
      </c>
    </row>
    <row r="136" spans="1:9" s="14" customFormat="1" ht="51" outlineLevel="2">
      <c r="A136" s="30" t="s">
        <v>22</v>
      </c>
      <c r="B136" s="30" t="s">
        <v>22</v>
      </c>
      <c r="C136" s="31" t="s">
        <v>156</v>
      </c>
      <c r="D136" s="31" t="s">
        <v>1</v>
      </c>
      <c r="E136" s="32" t="s">
        <v>157</v>
      </c>
      <c r="F136" s="32"/>
      <c r="G136" s="33">
        <v>1536191</v>
      </c>
      <c r="H136" s="33">
        <v>0</v>
      </c>
      <c r="I136" s="42">
        <f t="shared" si="1"/>
        <v>0</v>
      </c>
    </row>
    <row r="137" spans="1:9" s="14" customFormat="1" ht="30.75" customHeight="1" outlineLevel="3">
      <c r="A137" s="46" t="s">
        <v>22</v>
      </c>
      <c r="B137" s="46" t="s">
        <v>22</v>
      </c>
      <c r="C137" s="47" t="s">
        <v>156</v>
      </c>
      <c r="D137" s="47" t="s">
        <v>119</v>
      </c>
      <c r="E137" s="48" t="s">
        <v>120</v>
      </c>
      <c r="F137" s="48" t="s">
        <v>11</v>
      </c>
      <c r="G137" s="49">
        <v>1218591</v>
      </c>
      <c r="H137" s="49">
        <v>0</v>
      </c>
      <c r="I137" s="43">
        <f t="shared" si="1"/>
        <v>0</v>
      </c>
    </row>
    <row r="138" spans="1:9" s="14" customFormat="1" ht="26.25" customHeight="1">
      <c r="A138" s="46" t="s">
        <v>22</v>
      </c>
      <c r="B138" s="46" t="s">
        <v>22</v>
      </c>
      <c r="C138" s="47" t="s">
        <v>156</v>
      </c>
      <c r="D138" s="47" t="s">
        <v>80</v>
      </c>
      <c r="E138" s="48" t="s">
        <v>81</v>
      </c>
      <c r="F138" s="48" t="s">
        <v>11</v>
      </c>
      <c r="G138" s="49">
        <v>317600</v>
      </c>
      <c r="H138" s="49">
        <v>0</v>
      </c>
      <c r="I138" s="43">
        <f t="shared" si="1"/>
        <v>0</v>
      </c>
    </row>
    <row r="139" spans="1:9" s="14" customFormat="1" ht="12.75" outlineLevel="1">
      <c r="A139" s="26" t="s">
        <v>22</v>
      </c>
      <c r="B139" s="26" t="s">
        <v>26</v>
      </c>
      <c r="C139" s="27" t="s">
        <v>1</v>
      </c>
      <c r="D139" s="27" t="s">
        <v>1</v>
      </c>
      <c r="E139" s="28" t="s">
        <v>27</v>
      </c>
      <c r="F139" s="28"/>
      <c r="G139" s="29">
        <v>20820449.91</v>
      </c>
      <c r="H139" s="29">
        <v>3673052.24</v>
      </c>
      <c r="I139" s="41">
        <f aca="true" t="shared" si="2" ref="I139:I179">H139/G139*100</f>
        <v>17.64156036914382</v>
      </c>
    </row>
    <row r="140" spans="1:9" s="14" customFormat="1" ht="12.75" outlineLevel="2">
      <c r="A140" s="30" t="s">
        <v>22</v>
      </c>
      <c r="B140" s="30" t="s">
        <v>26</v>
      </c>
      <c r="C140" s="31" t="s">
        <v>82</v>
      </c>
      <c r="D140" s="31" t="s">
        <v>1</v>
      </c>
      <c r="E140" s="32" t="s">
        <v>45</v>
      </c>
      <c r="F140" s="32"/>
      <c r="G140" s="33">
        <v>3541834.57</v>
      </c>
      <c r="H140" s="33">
        <v>537789.83</v>
      </c>
      <c r="I140" s="42">
        <f t="shared" si="2"/>
        <v>15.183934183577636</v>
      </c>
    </row>
    <row r="141" spans="1:9" s="14" customFormat="1" ht="12.75" outlineLevel="3">
      <c r="A141" s="46" t="s">
        <v>22</v>
      </c>
      <c r="B141" s="46" t="s">
        <v>26</v>
      </c>
      <c r="C141" s="47" t="s">
        <v>82</v>
      </c>
      <c r="D141" s="47" t="s">
        <v>75</v>
      </c>
      <c r="E141" s="48" t="s">
        <v>76</v>
      </c>
      <c r="F141" s="48" t="s">
        <v>11</v>
      </c>
      <c r="G141" s="49">
        <v>3340160.57</v>
      </c>
      <c r="H141" s="49">
        <v>497243.83</v>
      </c>
      <c r="I141" s="43">
        <f t="shared" si="2"/>
        <v>14.88682413851739</v>
      </c>
    </row>
    <row r="142" spans="1:9" s="14" customFormat="1" ht="25.5">
      <c r="A142" s="46" t="s">
        <v>22</v>
      </c>
      <c r="B142" s="46" t="s">
        <v>26</v>
      </c>
      <c r="C142" s="47" t="s">
        <v>82</v>
      </c>
      <c r="D142" s="47" t="s">
        <v>77</v>
      </c>
      <c r="E142" s="48" t="s">
        <v>78</v>
      </c>
      <c r="F142" s="48" t="s">
        <v>11</v>
      </c>
      <c r="G142" s="49">
        <v>193546</v>
      </c>
      <c r="H142" s="49">
        <v>40546</v>
      </c>
      <c r="I142" s="43">
        <f t="shared" si="2"/>
        <v>20.94902503797547</v>
      </c>
    </row>
    <row r="143" spans="1:9" s="14" customFormat="1" ht="25.5" outlineLevel="1">
      <c r="A143" s="46" t="s">
        <v>22</v>
      </c>
      <c r="B143" s="46" t="s">
        <v>26</v>
      </c>
      <c r="C143" s="47" t="s">
        <v>82</v>
      </c>
      <c r="D143" s="47" t="s">
        <v>80</v>
      </c>
      <c r="E143" s="48" t="s">
        <v>81</v>
      </c>
      <c r="F143" s="48" t="s">
        <v>11</v>
      </c>
      <c r="G143" s="49">
        <v>8128</v>
      </c>
      <c r="H143" s="49">
        <v>0</v>
      </c>
      <c r="I143" s="43">
        <f t="shared" si="2"/>
        <v>0</v>
      </c>
    </row>
    <row r="144" spans="1:9" s="14" customFormat="1" ht="38.25" outlineLevel="2">
      <c r="A144" s="30" t="s">
        <v>22</v>
      </c>
      <c r="B144" s="30" t="s">
        <v>26</v>
      </c>
      <c r="C144" s="31" t="s">
        <v>158</v>
      </c>
      <c r="D144" s="31" t="s">
        <v>1</v>
      </c>
      <c r="E144" s="32" t="s">
        <v>58</v>
      </c>
      <c r="F144" s="32"/>
      <c r="G144" s="33">
        <v>14880865.34</v>
      </c>
      <c r="H144" s="33">
        <v>2338751.41</v>
      </c>
      <c r="I144" s="42">
        <f t="shared" si="2"/>
        <v>15.716501403405617</v>
      </c>
    </row>
    <row r="145" spans="1:9" s="14" customFormat="1" ht="25.5" customHeight="1" outlineLevel="3">
      <c r="A145" s="46" t="s">
        <v>22</v>
      </c>
      <c r="B145" s="46" t="s">
        <v>26</v>
      </c>
      <c r="C145" s="47" t="s">
        <v>158</v>
      </c>
      <c r="D145" s="47" t="s">
        <v>119</v>
      </c>
      <c r="E145" s="48" t="s">
        <v>120</v>
      </c>
      <c r="F145" s="48" t="s">
        <v>11</v>
      </c>
      <c r="G145" s="49">
        <v>12646584.12</v>
      </c>
      <c r="H145" s="49">
        <v>1920532.4</v>
      </c>
      <c r="I145" s="43">
        <f t="shared" si="2"/>
        <v>15.186175031744462</v>
      </c>
    </row>
    <row r="146" spans="1:9" s="14" customFormat="1" ht="25.5" outlineLevel="1">
      <c r="A146" s="46" t="s">
        <v>22</v>
      </c>
      <c r="B146" s="46" t="s">
        <v>26</v>
      </c>
      <c r="C146" s="47" t="s">
        <v>158</v>
      </c>
      <c r="D146" s="47" t="s">
        <v>121</v>
      </c>
      <c r="E146" s="48" t="s">
        <v>122</v>
      </c>
      <c r="F146" s="48" t="s">
        <v>11</v>
      </c>
      <c r="G146" s="49">
        <v>294212</v>
      </c>
      <c r="H146" s="49">
        <v>16032</v>
      </c>
      <c r="I146" s="43">
        <f t="shared" si="2"/>
        <v>5.449131918480552</v>
      </c>
    </row>
    <row r="147" spans="1:9" s="14" customFormat="1" ht="27" customHeight="1" outlineLevel="2">
      <c r="A147" s="46" t="s">
        <v>22</v>
      </c>
      <c r="B147" s="46" t="s">
        <v>26</v>
      </c>
      <c r="C147" s="47" t="s">
        <v>158</v>
      </c>
      <c r="D147" s="47" t="s">
        <v>80</v>
      </c>
      <c r="E147" s="48" t="s">
        <v>81</v>
      </c>
      <c r="F147" s="48" t="s">
        <v>11</v>
      </c>
      <c r="G147" s="49">
        <v>1934069.22</v>
      </c>
      <c r="H147" s="49">
        <v>403106.44</v>
      </c>
      <c r="I147" s="43">
        <f t="shared" si="2"/>
        <v>20.842399839236364</v>
      </c>
    </row>
    <row r="148" spans="1:9" s="14" customFormat="1" ht="21" customHeight="1" outlineLevel="3">
      <c r="A148" s="46" t="s">
        <v>22</v>
      </c>
      <c r="B148" s="46" t="s">
        <v>26</v>
      </c>
      <c r="C148" s="47" t="s">
        <v>158</v>
      </c>
      <c r="D148" s="47" t="s">
        <v>83</v>
      </c>
      <c r="E148" s="48" t="s">
        <v>84</v>
      </c>
      <c r="F148" s="48" t="s">
        <v>11</v>
      </c>
      <c r="G148" s="49">
        <v>6000</v>
      </c>
      <c r="H148" s="49">
        <v>-919.43</v>
      </c>
      <c r="I148" s="43">
        <v>0</v>
      </c>
    </row>
    <row r="149" spans="1:9" s="14" customFormat="1" ht="28.5" customHeight="1">
      <c r="A149" s="30" t="s">
        <v>22</v>
      </c>
      <c r="B149" s="30" t="s">
        <v>26</v>
      </c>
      <c r="C149" s="31" t="s">
        <v>142</v>
      </c>
      <c r="D149" s="31" t="s">
        <v>1</v>
      </c>
      <c r="E149" s="32" t="s">
        <v>143</v>
      </c>
      <c r="F149" s="32"/>
      <c r="G149" s="33">
        <v>593850</v>
      </c>
      <c r="H149" s="33">
        <v>0</v>
      </c>
      <c r="I149" s="42">
        <f t="shared" si="2"/>
        <v>0</v>
      </c>
    </row>
    <row r="150" spans="1:9" s="14" customFormat="1" ht="28.5" customHeight="1">
      <c r="A150" s="34" t="s">
        <v>22</v>
      </c>
      <c r="B150" s="34" t="s">
        <v>26</v>
      </c>
      <c r="C150" s="35" t="s">
        <v>142</v>
      </c>
      <c r="D150" s="35" t="s">
        <v>80</v>
      </c>
      <c r="E150" s="36" t="s">
        <v>81</v>
      </c>
      <c r="F150" s="36" t="s">
        <v>11</v>
      </c>
      <c r="G150" s="37">
        <v>593850</v>
      </c>
      <c r="H150" s="37">
        <v>0</v>
      </c>
      <c r="I150" s="43">
        <f t="shared" si="2"/>
        <v>0</v>
      </c>
    </row>
    <row r="151" spans="1:9" s="14" customFormat="1" ht="54" customHeight="1">
      <c r="A151" s="30" t="s">
        <v>22</v>
      </c>
      <c r="B151" s="30" t="s">
        <v>26</v>
      </c>
      <c r="C151" s="31" t="s">
        <v>154</v>
      </c>
      <c r="D151" s="31" t="s">
        <v>1</v>
      </c>
      <c r="E151" s="32" t="s">
        <v>155</v>
      </c>
      <c r="F151" s="32"/>
      <c r="G151" s="33">
        <v>1453900</v>
      </c>
      <c r="H151" s="33">
        <v>510888</v>
      </c>
      <c r="I151" s="42">
        <f t="shared" si="2"/>
        <v>35.139142994703896</v>
      </c>
    </row>
    <row r="152" spans="1:9" s="14" customFormat="1" ht="33" customHeight="1">
      <c r="A152" s="46" t="s">
        <v>22</v>
      </c>
      <c r="B152" s="46" t="s">
        <v>26</v>
      </c>
      <c r="C152" s="47" t="s">
        <v>154</v>
      </c>
      <c r="D152" s="47" t="s">
        <v>121</v>
      </c>
      <c r="E152" s="48" t="s">
        <v>122</v>
      </c>
      <c r="F152" s="48" t="s">
        <v>11</v>
      </c>
      <c r="G152" s="49">
        <v>787800</v>
      </c>
      <c r="H152" s="49">
        <v>386788</v>
      </c>
      <c r="I152" s="43">
        <f t="shared" si="2"/>
        <v>49.0972328002031</v>
      </c>
    </row>
    <row r="153" spans="1:9" s="14" customFormat="1" ht="27" customHeight="1">
      <c r="A153" s="46" t="s">
        <v>22</v>
      </c>
      <c r="B153" s="46" t="s">
        <v>26</v>
      </c>
      <c r="C153" s="47" t="s">
        <v>154</v>
      </c>
      <c r="D153" s="47" t="s">
        <v>80</v>
      </c>
      <c r="E153" s="48" t="s">
        <v>81</v>
      </c>
      <c r="F153" s="48" t="s">
        <v>11</v>
      </c>
      <c r="G153" s="49">
        <v>666100</v>
      </c>
      <c r="H153" s="49">
        <v>124100</v>
      </c>
      <c r="I153" s="43">
        <f t="shared" si="2"/>
        <v>18.63083621077916</v>
      </c>
    </row>
    <row r="154" spans="1:9" s="14" customFormat="1" ht="25.5" customHeight="1">
      <c r="A154" s="30" t="s">
        <v>22</v>
      </c>
      <c r="B154" s="30" t="s">
        <v>26</v>
      </c>
      <c r="C154" s="31" t="s">
        <v>159</v>
      </c>
      <c r="D154" s="31" t="s">
        <v>1</v>
      </c>
      <c r="E154" s="32" t="s">
        <v>160</v>
      </c>
      <c r="F154" s="32"/>
      <c r="G154" s="33">
        <v>350000</v>
      </c>
      <c r="H154" s="33">
        <v>285623</v>
      </c>
      <c r="I154" s="42">
        <f t="shared" si="2"/>
        <v>81.60657142857143</v>
      </c>
    </row>
    <row r="155" spans="1:9" s="14" customFormat="1" ht="27" customHeight="1">
      <c r="A155" s="46" t="s">
        <v>22</v>
      </c>
      <c r="B155" s="46" t="s">
        <v>26</v>
      </c>
      <c r="C155" s="47" t="s">
        <v>159</v>
      </c>
      <c r="D155" s="47" t="s">
        <v>80</v>
      </c>
      <c r="E155" s="48" t="s">
        <v>81</v>
      </c>
      <c r="F155" s="48" t="s">
        <v>11</v>
      </c>
      <c r="G155" s="49">
        <v>350000</v>
      </c>
      <c r="H155" s="49">
        <v>285623</v>
      </c>
      <c r="I155" s="43">
        <f t="shared" si="2"/>
        <v>81.60657142857143</v>
      </c>
    </row>
    <row r="156" spans="1:9" s="14" customFormat="1" ht="20.25" customHeight="1">
      <c r="A156" s="22" t="s">
        <v>28</v>
      </c>
      <c r="B156" s="22" t="s">
        <v>1</v>
      </c>
      <c r="C156" s="23" t="s">
        <v>1</v>
      </c>
      <c r="D156" s="23" t="s">
        <v>1</v>
      </c>
      <c r="E156" s="24" t="s">
        <v>64</v>
      </c>
      <c r="F156" s="24"/>
      <c r="G156" s="25">
        <v>28297873.88</v>
      </c>
      <c r="H156" s="25">
        <v>6443075.79</v>
      </c>
      <c r="I156" s="40">
        <f t="shared" si="2"/>
        <v>22.768762831167162</v>
      </c>
    </row>
    <row r="157" spans="1:9" s="14" customFormat="1" ht="19.5" customHeight="1">
      <c r="A157" s="26" t="s">
        <v>28</v>
      </c>
      <c r="B157" s="26" t="s">
        <v>4</v>
      </c>
      <c r="C157" s="27" t="s">
        <v>1</v>
      </c>
      <c r="D157" s="27" t="s">
        <v>1</v>
      </c>
      <c r="E157" s="28" t="s">
        <v>29</v>
      </c>
      <c r="F157" s="28"/>
      <c r="G157" s="29">
        <v>28297873.88</v>
      </c>
      <c r="H157" s="29">
        <v>6443075.79</v>
      </c>
      <c r="I157" s="41">
        <f t="shared" si="2"/>
        <v>22.768762831167162</v>
      </c>
    </row>
    <row r="158" spans="1:9" s="14" customFormat="1" ht="29.25" customHeight="1">
      <c r="A158" s="30" t="s">
        <v>28</v>
      </c>
      <c r="B158" s="30" t="s">
        <v>4</v>
      </c>
      <c r="C158" s="31" t="s">
        <v>128</v>
      </c>
      <c r="D158" s="31" t="s">
        <v>1</v>
      </c>
      <c r="E158" s="32" t="s">
        <v>129</v>
      </c>
      <c r="F158" s="32"/>
      <c r="G158" s="33">
        <v>500000</v>
      </c>
      <c r="H158" s="33">
        <v>0</v>
      </c>
      <c r="I158" s="42">
        <f t="shared" si="2"/>
        <v>0</v>
      </c>
    </row>
    <row r="159" spans="1:9" s="14" customFormat="1" ht="28.5" customHeight="1">
      <c r="A159" s="34" t="s">
        <v>28</v>
      </c>
      <c r="B159" s="34" t="s">
        <v>4</v>
      </c>
      <c r="C159" s="35" t="s">
        <v>128</v>
      </c>
      <c r="D159" s="35" t="s">
        <v>130</v>
      </c>
      <c r="E159" s="36" t="s">
        <v>131</v>
      </c>
      <c r="F159" s="36" t="s">
        <v>11</v>
      </c>
      <c r="G159" s="37">
        <v>500000</v>
      </c>
      <c r="H159" s="37">
        <v>0</v>
      </c>
      <c r="I159" s="43">
        <f t="shared" si="2"/>
        <v>0</v>
      </c>
    </row>
    <row r="160" spans="1:9" s="14" customFormat="1" ht="27.75" customHeight="1">
      <c r="A160" s="30" t="s">
        <v>28</v>
      </c>
      <c r="B160" s="30" t="s">
        <v>4</v>
      </c>
      <c r="C160" s="31" t="s">
        <v>113</v>
      </c>
      <c r="D160" s="31" t="s">
        <v>1</v>
      </c>
      <c r="E160" s="32" t="s">
        <v>114</v>
      </c>
      <c r="F160" s="32"/>
      <c r="G160" s="33">
        <v>10581984.09</v>
      </c>
      <c r="H160" s="33">
        <v>3666595.61</v>
      </c>
      <c r="I160" s="42">
        <f t="shared" si="2"/>
        <v>34.649415259137854</v>
      </c>
    </row>
    <row r="161" spans="1:9" s="14" customFormat="1" ht="71.25" customHeight="1">
      <c r="A161" s="34" t="s">
        <v>28</v>
      </c>
      <c r="B161" s="34" t="s">
        <v>4</v>
      </c>
      <c r="C161" s="35" t="s">
        <v>113</v>
      </c>
      <c r="D161" s="35" t="s">
        <v>115</v>
      </c>
      <c r="E161" s="36" t="s">
        <v>116</v>
      </c>
      <c r="F161" s="36" t="s">
        <v>11</v>
      </c>
      <c r="G161" s="37">
        <v>10581984.09</v>
      </c>
      <c r="H161" s="37">
        <v>3666595.61</v>
      </c>
      <c r="I161" s="43">
        <f t="shared" si="2"/>
        <v>34.649415259137854</v>
      </c>
    </row>
    <row r="162" spans="1:9" s="14" customFormat="1" ht="57.75" customHeight="1">
      <c r="A162" s="30" t="s">
        <v>28</v>
      </c>
      <c r="B162" s="30" t="s">
        <v>4</v>
      </c>
      <c r="C162" s="31" t="s">
        <v>161</v>
      </c>
      <c r="D162" s="31" t="s">
        <v>1</v>
      </c>
      <c r="E162" s="32" t="s">
        <v>162</v>
      </c>
      <c r="F162" s="32"/>
      <c r="G162" s="33">
        <v>500000</v>
      </c>
      <c r="H162" s="33">
        <v>0</v>
      </c>
      <c r="I162" s="42">
        <f t="shared" si="2"/>
        <v>0</v>
      </c>
    </row>
    <row r="163" spans="1:9" s="14" customFormat="1" ht="25.5" customHeight="1">
      <c r="A163" s="46" t="s">
        <v>28</v>
      </c>
      <c r="B163" s="46" t="s">
        <v>4</v>
      </c>
      <c r="C163" s="47" t="s">
        <v>161</v>
      </c>
      <c r="D163" s="47" t="s">
        <v>130</v>
      </c>
      <c r="E163" s="48" t="s">
        <v>131</v>
      </c>
      <c r="F163" s="48" t="s">
        <v>11</v>
      </c>
      <c r="G163" s="49">
        <v>500000</v>
      </c>
      <c r="H163" s="49">
        <v>0</v>
      </c>
      <c r="I163" s="43">
        <f t="shared" si="2"/>
        <v>0</v>
      </c>
    </row>
    <row r="164" spans="1:9" s="14" customFormat="1" ht="52.5" customHeight="1">
      <c r="A164" s="30" t="s">
        <v>28</v>
      </c>
      <c r="B164" s="30" t="s">
        <v>4</v>
      </c>
      <c r="C164" s="31" t="s">
        <v>139</v>
      </c>
      <c r="D164" s="31" t="s">
        <v>1</v>
      </c>
      <c r="E164" s="32" t="s">
        <v>140</v>
      </c>
      <c r="F164" s="32"/>
      <c r="G164" s="33">
        <v>46000</v>
      </c>
      <c r="H164" s="33">
        <v>46000</v>
      </c>
      <c r="I164" s="42">
        <f t="shared" si="2"/>
        <v>100</v>
      </c>
    </row>
    <row r="165" spans="1:9" s="14" customFormat="1" ht="26.25" customHeight="1">
      <c r="A165" s="46" t="s">
        <v>28</v>
      </c>
      <c r="B165" s="46" t="s">
        <v>4</v>
      </c>
      <c r="C165" s="47" t="s">
        <v>139</v>
      </c>
      <c r="D165" s="47" t="s">
        <v>80</v>
      </c>
      <c r="E165" s="48" t="s">
        <v>81</v>
      </c>
      <c r="F165" s="48" t="s">
        <v>11</v>
      </c>
      <c r="G165" s="49">
        <v>46000</v>
      </c>
      <c r="H165" s="49">
        <v>46000</v>
      </c>
      <c r="I165" s="43">
        <f t="shared" si="2"/>
        <v>100</v>
      </c>
    </row>
    <row r="166" spans="1:9" s="14" customFormat="1" ht="27.75" customHeight="1">
      <c r="A166" s="30" t="s">
        <v>28</v>
      </c>
      <c r="B166" s="30" t="s">
        <v>4</v>
      </c>
      <c r="C166" s="31" t="s">
        <v>163</v>
      </c>
      <c r="D166" s="31" t="s">
        <v>1</v>
      </c>
      <c r="E166" s="32" t="s">
        <v>164</v>
      </c>
      <c r="F166" s="32"/>
      <c r="G166" s="33">
        <v>16669889.79</v>
      </c>
      <c r="H166" s="33">
        <v>2730480.18</v>
      </c>
      <c r="I166" s="42">
        <f t="shared" si="2"/>
        <v>16.379713449803198</v>
      </c>
    </row>
    <row r="167" spans="1:9" s="14" customFormat="1" ht="25.5" customHeight="1">
      <c r="A167" s="46" t="s">
        <v>28</v>
      </c>
      <c r="B167" s="46" t="s">
        <v>4</v>
      </c>
      <c r="C167" s="47" t="s">
        <v>163</v>
      </c>
      <c r="D167" s="47" t="s">
        <v>119</v>
      </c>
      <c r="E167" s="48" t="s">
        <v>120</v>
      </c>
      <c r="F167" s="48" t="s">
        <v>11</v>
      </c>
      <c r="G167" s="49">
        <v>14108013.93</v>
      </c>
      <c r="H167" s="49">
        <v>2624513.79</v>
      </c>
      <c r="I167" s="43">
        <f t="shared" si="2"/>
        <v>18.602999706564653</v>
      </c>
    </row>
    <row r="168" spans="1:9" s="14" customFormat="1" ht="24.75" customHeight="1">
      <c r="A168" s="46" t="s">
        <v>28</v>
      </c>
      <c r="B168" s="46" t="s">
        <v>4</v>
      </c>
      <c r="C168" s="47" t="s">
        <v>163</v>
      </c>
      <c r="D168" s="47" t="s">
        <v>121</v>
      </c>
      <c r="E168" s="48" t="s">
        <v>122</v>
      </c>
      <c r="F168" s="48" t="s">
        <v>11</v>
      </c>
      <c r="G168" s="49">
        <v>348200</v>
      </c>
      <c r="H168" s="49">
        <v>1964.8</v>
      </c>
      <c r="I168" s="43">
        <f t="shared" si="2"/>
        <v>0.5642734060884549</v>
      </c>
    </row>
    <row r="169" spans="1:9" s="14" customFormat="1" ht="27" customHeight="1">
      <c r="A169" s="46" t="s">
        <v>28</v>
      </c>
      <c r="B169" s="46" t="s">
        <v>4</v>
      </c>
      <c r="C169" s="47" t="s">
        <v>163</v>
      </c>
      <c r="D169" s="47" t="s">
        <v>80</v>
      </c>
      <c r="E169" s="48" t="s">
        <v>81</v>
      </c>
      <c r="F169" s="48" t="s">
        <v>11</v>
      </c>
      <c r="G169" s="49">
        <v>2211984.57</v>
      </c>
      <c r="H169" s="49">
        <v>102310.3</v>
      </c>
      <c r="I169" s="43">
        <f t="shared" si="2"/>
        <v>4.625271866159537</v>
      </c>
    </row>
    <row r="170" spans="1:9" s="14" customFormat="1" ht="21" customHeight="1">
      <c r="A170" s="46" t="s">
        <v>28</v>
      </c>
      <c r="B170" s="46" t="s">
        <v>4</v>
      </c>
      <c r="C170" s="47" t="s">
        <v>163</v>
      </c>
      <c r="D170" s="47" t="s">
        <v>83</v>
      </c>
      <c r="E170" s="48" t="s">
        <v>84</v>
      </c>
      <c r="F170" s="48" t="s">
        <v>11</v>
      </c>
      <c r="G170" s="49">
        <v>1691.29</v>
      </c>
      <c r="H170" s="49">
        <v>1691.29</v>
      </c>
      <c r="I170" s="43">
        <f t="shared" si="2"/>
        <v>100</v>
      </c>
    </row>
    <row r="171" spans="1:9" s="14" customFormat="1" ht="18.75" customHeight="1">
      <c r="A171" s="22" t="s">
        <v>30</v>
      </c>
      <c r="B171" s="22" t="s">
        <v>1</v>
      </c>
      <c r="C171" s="23" t="s">
        <v>1</v>
      </c>
      <c r="D171" s="23" t="s">
        <v>1</v>
      </c>
      <c r="E171" s="24" t="s">
        <v>63</v>
      </c>
      <c r="F171" s="24"/>
      <c r="G171" s="25">
        <v>4028300</v>
      </c>
      <c r="H171" s="25">
        <v>816202.25</v>
      </c>
      <c r="I171" s="40">
        <f t="shared" si="2"/>
        <v>20.26170468932304</v>
      </c>
    </row>
    <row r="172" spans="1:9" s="14" customFormat="1" ht="22.5" customHeight="1">
      <c r="A172" s="26" t="s">
        <v>30</v>
      </c>
      <c r="B172" s="26" t="s">
        <v>4</v>
      </c>
      <c r="C172" s="27" t="s">
        <v>1</v>
      </c>
      <c r="D172" s="27" t="s">
        <v>1</v>
      </c>
      <c r="E172" s="28" t="s">
        <v>31</v>
      </c>
      <c r="F172" s="28"/>
      <c r="G172" s="29">
        <v>1400000</v>
      </c>
      <c r="H172" s="29">
        <v>333714</v>
      </c>
      <c r="I172" s="41">
        <f t="shared" si="2"/>
        <v>23.836714285714287</v>
      </c>
    </row>
    <row r="173" spans="1:9" s="14" customFormat="1" ht="40.5" customHeight="1">
      <c r="A173" s="30" t="s">
        <v>30</v>
      </c>
      <c r="B173" s="30" t="s">
        <v>4</v>
      </c>
      <c r="C173" s="31" t="s">
        <v>165</v>
      </c>
      <c r="D173" s="31" t="s">
        <v>1</v>
      </c>
      <c r="E173" s="32" t="s">
        <v>59</v>
      </c>
      <c r="F173" s="32"/>
      <c r="G173" s="33">
        <v>1400000</v>
      </c>
      <c r="H173" s="33">
        <v>333714</v>
      </c>
      <c r="I173" s="42">
        <f t="shared" si="2"/>
        <v>23.836714285714287</v>
      </c>
    </row>
    <row r="174" spans="1:9" s="14" customFormat="1" ht="40.5" customHeight="1">
      <c r="A174" s="46" t="s">
        <v>30</v>
      </c>
      <c r="B174" s="46" t="s">
        <v>4</v>
      </c>
      <c r="C174" s="47" t="s">
        <v>165</v>
      </c>
      <c r="D174" s="47" t="s">
        <v>166</v>
      </c>
      <c r="E174" s="48" t="s">
        <v>167</v>
      </c>
      <c r="F174" s="48" t="s">
        <v>11</v>
      </c>
      <c r="G174" s="49">
        <v>1400000</v>
      </c>
      <c r="H174" s="49">
        <v>333714</v>
      </c>
      <c r="I174" s="43">
        <f t="shared" si="2"/>
        <v>23.836714285714287</v>
      </c>
    </row>
    <row r="175" spans="1:9" s="14" customFormat="1" ht="21" customHeight="1">
      <c r="A175" s="26" t="s">
        <v>30</v>
      </c>
      <c r="B175" s="26" t="s">
        <v>7</v>
      </c>
      <c r="C175" s="27" t="s">
        <v>1</v>
      </c>
      <c r="D175" s="27" t="s">
        <v>1</v>
      </c>
      <c r="E175" s="28" t="s">
        <v>32</v>
      </c>
      <c r="F175" s="28"/>
      <c r="G175" s="29">
        <v>1675700</v>
      </c>
      <c r="H175" s="29">
        <v>318345.11</v>
      </c>
      <c r="I175" s="41">
        <f t="shared" si="2"/>
        <v>18.99773885540371</v>
      </c>
    </row>
    <row r="176" spans="1:9" s="14" customFormat="1" ht="85.5" customHeight="1">
      <c r="A176" s="30" t="s">
        <v>30</v>
      </c>
      <c r="B176" s="30" t="s">
        <v>7</v>
      </c>
      <c r="C176" s="31" t="s">
        <v>168</v>
      </c>
      <c r="D176" s="31" t="s">
        <v>1</v>
      </c>
      <c r="E176" s="32" t="s">
        <v>51</v>
      </c>
      <c r="F176" s="32"/>
      <c r="G176" s="33">
        <v>454600</v>
      </c>
      <c r="H176" s="33">
        <v>115388.11</v>
      </c>
      <c r="I176" s="42">
        <f t="shared" si="2"/>
        <v>25.382338319401672</v>
      </c>
    </row>
    <row r="177" spans="1:9" s="14" customFormat="1" ht="22.5" customHeight="1">
      <c r="A177" s="46" t="s">
        <v>30</v>
      </c>
      <c r="B177" s="46" t="s">
        <v>7</v>
      </c>
      <c r="C177" s="47" t="s">
        <v>168</v>
      </c>
      <c r="D177" s="47" t="s">
        <v>75</v>
      </c>
      <c r="E177" s="48" t="s">
        <v>76</v>
      </c>
      <c r="F177" s="48" t="s">
        <v>11</v>
      </c>
      <c r="G177" s="49">
        <v>433000</v>
      </c>
      <c r="H177" s="49">
        <v>115388.11</v>
      </c>
      <c r="I177" s="43">
        <f t="shared" si="2"/>
        <v>26.648524249422636</v>
      </c>
    </row>
    <row r="178" spans="1:9" s="14" customFormat="1" ht="28.5" customHeight="1">
      <c r="A178" s="46" t="s">
        <v>30</v>
      </c>
      <c r="B178" s="46" t="s">
        <v>7</v>
      </c>
      <c r="C178" s="47" t="s">
        <v>168</v>
      </c>
      <c r="D178" s="47" t="s">
        <v>80</v>
      </c>
      <c r="E178" s="48" t="s">
        <v>81</v>
      </c>
      <c r="F178" s="48" t="s">
        <v>11</v>
      </c>
      <c r="G178" s="49">
        <v>21600</v>
      </c>
      <c r="H178" s="49">
        <v>0</v>
      </c>
      <c r="I178" s="43">
        <f t="shared" si="2"/>
        <v>0</v>
      </c>
    </row>
    <row r="179" spans="1:10" s="14" customFormat="1" ht="47.25" customHeight="1">
      <c r="A179" s="30" t="s">
        <v>30</v>
      </c>
      <c r="B179" s="30" t="s">
        <v>7</v>
      </c>
      <c r="C179" s="31" t="s">
        <v>169</v>
      </c>
      <c r="D179" s="31" t="s">
        <v>1</v>
      </c>
      <c r="E179" s="32" t="s">
        <v>52</v>
      </c>
      <c r="F179" s="32"/>
      <c r="G179" s="33">
        <v>502000</v>
      </c>
      <c r="H179" s="33">
        <v>66500</v>
      </c>
      <c r="I179" s="42">
        <f t="shared" si="2"/>
        <v>13.247011952191235</v>
      </c>
      <c r="J179" s="18"/>
    </row>
    <row r="180" spans="1:9" s="14" customFormat="1" ht="33" customHeight="1">
      <c r="A180" s="34" t="s">
        <v>30</v>
      </c>
      <c r="B180" s="34" t="s">
        <v>7</v>
      </c>
      <c r="C180" s="35" t="s">
        <v>169</v>
      </c>
      <c r="D180" s="35" t="s">
        <v>80</v>
      </c>
      <c r="E180" s="36" t="s">
        <v>81</v>
      </c>
      <c r="F180" s="36" t="s">
        <v>11</v>
      </c>
      <c r="G180" s="37">
        <v>1000</v>
      </c>
      <c r="H180" s="37">
        <v>500</v>
      </c>
      <c r="I180" s="43">
        <f>H180/G180*100</f>
        <v>50</v>
      </c>
    </row>
    <row r="181" spans="1:9" ht="40.5" customHeight="1">
      <c r="A181" s="34" t="s">
        <v>30</v>
      </c>
      <c r="B181" s="34" t="s">
        <v>7</v>
      </c>
      <c r="C181" s="35" t="s">
        <v>169</v>
      </c>
      <c r="D181" s="35" t="s">
        <v>166</v>
      </c>
      <c r="E181" s="36" t="s">
        <v>167</v>
      </c>
      <c r="F181" s="36" t="s">
        <v>11</v>
      </c>
      <c r="G181" s="37">
        <v>501000</v>
      </c>
      <c r="H181" s="37">
        <v>66000</v>
      </c>
      <c r="I181" s="43">
        <f aca="true" t="shared" si="3" ref="I181:I201">H181/G181*100</f>
        <v>13.17365269461078</v>
      </c>
    </row>
    <row r="182" spans="1:9" ht="65.25" customHeight="1">
      <c r="A182" s="30" t="s">
        <v>30</v>
      </c>
      <c r="B182" s="30" t="s">
        <v>7</v>
      </c>
      <c r="C182" s="31" t="s">
        <v>170</v>
      </c>
      <c r="D182" s="31" t="s">
        <v>1</v>
      </c>
      <c r="E182" s="32" t="s">
        <v>50</v>
      </c>
      <c r="F182" s="32"/>
      <c r="G182" s="33">
        <v>719100</v>
      </c>
      <c r="H182" s="33">
        <v>136457</v>
      </c>
      <c r="I182" s="42">
        <f t="shared" si="3"/>
        <v>18.976081212626895</v>
      </c>
    </row>
    <row r="183" spans="1:9" ht="24" customHeight="1">
      <c r="A183" s="34" t="s">
        <v>30</v>
      </c>
      <c r="B183" s="34" t="s">
        <v>7</v>
      </c>
      <c r="C183" s="35" t="s">
        <v>170</v>
      </c>
      <c r="D183" s="35" t="s">
        <v>80</v>
      </c>
      <c r="E183" s="36" t="s">
        <v>81</v>
      </c>
      <c r="F183" s="36" t="s">
        <v>11</v>
      </c>
      <c r="G183" s="37">
        <v>719100</v>
      </c>
      <c r="H183" s="37">
        <v>136457</v>
      </c>
      <c r="I183" s="43">
        <f t="shared" si="3"/>
        <v>18.976081212626895</v>
      </c>
    </row>
    <row r="184" spans="1:9" ht="26.25" customHeight="1">
      <c r="A184" s="26" t="s">
        <v>30</v>
      </c>
      <c r="B184" s="26" t="s">
        <v>12</v>
      </c>
      <c r="C184" s="27" t="s">
        <v>1</v>
      </c>
      <c r="D184" s="27" t="s">
        <v>1</v>
      </c>
      <c r="E184" s="28" t="s">
        <v>33</v>
      </c>
      <c r="F184" s="28"/>
      <c r="G184" s="29">
        <v>952600</v>
      </c>
      <c r="H184" s="29">
        <v>164143.14</v>
      </c>
      <c r="I184" s="41">
        <f t="shared" si="3"/>
        <v>17.231066554692422</v>
      </c>
    </row>
    <row r="185" spans="1:9" ht="87" customHeight="1">
      <c r="A185" s="30" t="s">
        <v>30</v>
      </c>
      <c r="B185" s="30" t="s">
        <v>12</v>
      </c>
      <c r="C185" s="31" t="s">
        <v>171</v>
      </c>
      <c r="D185" s="31" t="s">
        <v>1</v>
      </c>
      <c r="E185" s="32" t="s">
        <v>49</v>
      </c>
      <c r="F185" s="32"/>
      <c r="G185" s="33">
        <v>952600</v>
      </c>
      <c r="H185" s="33">
        <v>164143.14</v>
      </c>
      <c r="I185" s="42">
        <f t="shared" si="3"/>
        <v>17.231066554692422</v>
      </c>
    </row>
    <row r="186" spans="1:9" ht="18" customHeight="1">
      <c r="A186" s="34" t="s">
        <v>30</v>
      </c>
      <c r="B186" s="34" t="s">
        <v>12</v>
      </c>
      <c r="C186" s="35" t="s">
        <v>171</v>
      </c>
      <c r="D186" s="35" t="s">
        <v>75</v>
      </c>
      <c r="E186" s="36" t="s">
        <v>76</v>
      </c>
      <c r="F186" s="36" t="s">
        <v>11</v>
      </c>
      <c r="G186" s="37">
        <v>866000</v>
      </c>
      <c r="H186" s="37">
        <v>164143.14</v>
      </c>
      <c r="I186" s="43">
        <f t="shared" si="3"/>
        <v>18.954173210161667</v>
      </c>
    </row>
    <row r="187" spans="1:9" ht="28.5" customHeight="1">
      <c r="A187" s="34" t="s">
        <v>30</v>
      </c>
      <c r="B187" s="34" t="s">
        <v>12</v>
      </c>
      <c r="C187" s="35" t="s">
        <v>171</v>
      </c>
      <c r="D187" s="35" t="s">
        <v>77</v>
      </c>
      <c r="E187" s="36" t="s">
        <v>78</v>
      </c>
      <c r="F187" s="36" t="s">
        <v>11</v>
      </c>
      <c r="G187" s="37">
        <v>16660</v>
      </c>
      <c r="H187" s="37">
        <v>0</v>
      </c>
      <c r="I187" s="43">
        <f t="shared" si="3"/>
        <v>0</v>
      </c>
    </row>
    <row r="188" spans="1:9" ht="27.75" customHeight="1">
      <c r="A188" s="34" t="s">
        <v>30</v>
      </c>
      <c r="B188" s="34" t="s">
        <v>12</v>
      </c>
      <c r="C188" s="35" t="s">
        <v>171</v>
      </c>
      <c r="D188" s="35" t="s">
        <v>80</v>
      </c>
      <c r="E188" s="36" t="s">
        <v>81</v>
      </c>
      <c r="F188" s="36" t="s">
        <v>11</v>
      </c>
      <c r="G188" s="37">
        <v>69940</v>
      </c>
      <c r="H188" s="37">
        <v>0</v>
      </c>
      <c r="I188" s="43">
        <f t="shared" si="3"/>
        <v>0</v>
      </c>
    </row>
    <row r="189" spans="1:9" ht="12.75" customHeight="1">
      <c r="A189" s="22" t="s">
        <v>14</v>
      </c>
      <c r="B189" s="22" t="s">
        <v>1</v>
      </c>
      <c r="C189" s="23" t="s">
        <v>1</v>
      </c>
      <c r="D189" s="23" t="s">
        <v>1</v>
      </c>
      <c r="E189" s="24" t="s">
        <v>180</v>
      </c>
      <c r="F189" s="24"/>
      <c r="G189" s="25">
        <v>450000</v>
      </c>
      <c r="H189" s="25">
        <v>0</v>
      </c>
      <c r="I189" s="40">
        <f t="shared" si="3"/>
        <v>0</v>
      </c>
    </row>
    <row r="190" spans="1:9" ht="17.25" customHeight="1">
      <c r="A190" s="26" t="s">
        <v>14</v>
      </c>
      <c r="B190" s="26" t="s">
        <v>4</v>
      </c>
      <c r="C190" s="27" t="s">
        <v>1</v>
      </c>
      <c r="D190" s="27" t="s">
        <v>1</v>
      </c>
      <c r="E190" s="28" t="s">
        <v>34</v>
      </c>
      <c r="F190" s="28"/>
      <c r="G190" s="29">
        <v>450000</v>
      </c>
      <c r="H190" s="29">
        <v>0</v>
      </c>
      <c r="I190" s="41">
        <f t="shared" si="3"/>
        <v>0</v>
      </c>
    </row>
    <row r="191" spans="1:9" ht="47.25" customHeight="1">
      <c r="A191" s="30" t="s">
        <v>14</v>
      </c>
      <c r="B191" s="30" t="s">
        <v>4</v>
      </c>
      <c r="C191" s="31" t="s">
        <v>172</v>
      </c>
      <c r="D191" s="31" t="s">
        <v>1</v>
      </c>
      <c r="E191" s="32" t="s">
        <v>173</v>
      </c>
      <c r="F191" s="32"/>
      <c r="G191" s="33">
        <v>450000</v>
      </c>
      <c r="H191" s="33">
        <v>0</v>
      </c>
      <c r="I191" s="42">
        <f t="shared" si="3"/>
        <v>0</v>
      </c>
    </row>
    <row r="192" spans="1:9" ht="29.25" customHeight="1">
      <c r="A192" s="34" t="s">
        <v>14</v>
      </c>
      <c r="B192" s="34" t="s">
        <v>4</v>
      </c>
      <c r="C192" s="35" t="s">
        <v>172</v>
      </c>
      <c r="D192" s="35" t="s">
        <v>77</v>
      </c>
      <c r="E192" s="36" t="s">
        <v>78</v>
      </c>
      <c r="F192" s="36" t="s">
        <v>11</v>
      </c>
      <c r="G192" s="37">
        <v>258000</v>
      </c>
      <c r="H192" s="37">
        <v>0</v>
      </c>
      <c r="I192" s="43">
        <f t="shared" si="3"/>
        <v>0</v>
      </c>
    </row>
    <row r="193" spans="1:9" ht="30" customHeight="1">
      <c r="A193" s="34" t="s">
        <v>14</v>
      </c>
      <c r="B193" s="34" t="s">
        <v>4</v>
      </c>
      <c r="C193" s="35" t="s">
        <v>172</v>
      </c>
      <c r="D193" s="35" t="s">
        <v>80</v>
      </c>
      <c r="E193" s="36" t="s">
        <v>81</v>
      </c>
      <c r="F193" s="36" t="s">
        <v>11</v>
      </c>
      <c r="G193" s="37">
        <v>192000</v>
      </c>
      <c r="H193" s="37">
        <v>0</v>
      </c>
      <c r="I193" s="43">
        <f t="shared" si="3"/>
        <v>0</v>
      </c>
    </row>
    <row r="194" spans="1:9" ht="18" customHeight="1">
      <c r="A194" s="22" t="s">
        <v>18</v>
      </c>
      <c r="B194" s="22" t="s">
        <v>1</v>
      </c>
      <c r="C194" s="23" t="s">
        <v>1</v>
      </c>
      <c r="D194" s="23" t="s">
        <v>1</v>
      </c>
      <c r="E194" s="24" t="s">
        <v>70</v>
      </c>
      <c r="F194" s="24"/>
      <c r="G194" s="25">
        <v>850000</v>
      </c>
      <c r="H194" s="25">
        <v>850000</v>
      </c>
      <c r="I194" s="40">
        <f t="shared" si="3"/>
        <v>100</v>
      </c>
    </row>
    <row r="195" spans="1:9" ht="18.75" customHeight="1">
      <c r="A195" s="26" t="s">
        <v>18</v>
      </c>
      <c r="B195" s="26" t="s">
        <v>5</v>
      </c>
      <c r="C195" s="27" t="s">
        <v>1</v>
      </c>
      <c r="D195" s="27" t="s">
        <v>1</v>
      </c>
      <c r="E195" s="28" t="s">
        <v>62</v>
      </c>
      <c r="F195" s="28"/>
      <c r="G195" s="29">
        <v>850000</v>
      </c>
      <c r="H195" s="29">
        <v>850000</v>
      </c>
      <c r="I195" s="41">
        <f t="shared" si="3"/>
        <v>100</v>
      </c>
    </row>
    <row r="196" spans="1:9" ht="83.25" customHeight="1">
      <c r="A196" s="30" t="s">
        <v>18</v>
      </c>
      <c r="B196" s="30" t="s">
        <v>5</v>
      </c>
      <c r="C196" s="31" t="s">
        <v>174</v>
      </c>
      <c r="D196" s="31" t="s">
        <v>1</v>
      </c>
      <c r="E196" s="32" t="s">
        <v>175</v>
      </c>
      <c r="F196" s="32"/>
      <c r="G196" s="33">
        <v>850000</v>
      </c>
      <c r="H196" s="33">
        <v>850000</v>
      </c>
      <c r="I196" s="42">
        <f t="shared" si="3"/>
        <v>100</v>
      </c>
    </row>
    <row r="197" spans="1:9" ht="42.75" customHeight="1">
      <c r="A197" s="34" t="s">
        <v>18</v>
      </c>
      <c r="B197" s="34" t="s">
        <v>5</v>
      </c>
      <c r="C197" s="35" t="s">
        <v>174</v>
      </c>
      <c r="D197" s="35" t="s">
        <v>111</v>
      </c>
      <c r="E197" s="36" t="s">
        <v>112</v>
      </c>
      <c r="F197" s="36" t="s">
        <v>11</v>
      </c>
      <c r="G197" s="37">
        <v>850000</v>
      </c>
      <c r="H197" s="37">
        <v>850000</v>
      </c>
      <c r="I197" s="43">
        <f t="shared" si="3"/>
        <v>100</v>
      </c>
    </row>
    <row r="198" spans="1:9" ht="43.5" customHeight="1">
      <c r="A198" s="22" t="s">
        <v>35</v>
      </c>
      <c r="B198" s="22" t="s">
        <v>1</v>
      </c>
      <c r="C198" s="23" t="s">
        <v>1</v>
      </c>
      <c r="D198" s="23" t="s">
        <v>1</v>
      </c>
      <c r="E198" s="24" t="s">
        <v>69</v>
      </c>
      <c r="F198" s="24"/>
      <c r="G198" s="25">
        <v>15300335</v>
      </c>
      <c r="H198" s="25">
        <v>3825083.75</v>
      </c>
      <c r="I198" s="40">
        <f t="shared" si="3"/>
        <v>25</v>
      </c>
    </row>
    <row r="199" spans="1:9" ht="45" customHeight="1">
      <c r="A199" s="26" t="s">
        <v>35</v>
      </c>
      <c r="B199" s="26" t="s">
        <v>4</v>
      </c>
      <c r="C199" s="27" t="s">
        <v>1</v>
      </c>
      <c r="D199" s="27" t="s">
        <v>1</v>
      </c>
      <c r="E199" s="28" t="s">
        <v>36</v>
      </c>
      <c r="F199" s="28"/>
      <c r="G199" s="29">
        <v>15300335</v>
      </c>
      <c r="H199" s="29">
        <v>3825083.75</v>
      </c>
      <c r="I199" s="41">
        <f t="shared" si="3"/>
        <v>25</v>
      </c>
    </row>
    <row r="200" spans="1:9" ht="26.25" customHeight="1">
      <c r="A200" s="30" t="s">
        <v>35</v>
      </c>
      <c r="B200" s="30" t="s">
        <v>4</v>
      </c>
      <c r="C200" s="31" t="s">
        <v>176</v>
      </c>
      <c r="D200" s="31" t="s">
        <v>1</v>
      </c>
      <c r="E200" s="32" t="s">
        <v>177</v>
      </c>
      <c r="F200" s="32"/>
      <c r="G200" s="33">
        <v>15300335</v>
      </c>
      <c r="H200" s="33">
        <v>3825083.75</v>
      </c>
      <c r="I200" s="42">
        <f t="shared" si="3"/>
        <v>25</v>
      </c>
    </row>
    <row r="201" spans="1:9" ht="29.25" customHeight="1">
      <c r="A201" s="34" t="s">
        <v>35</v>
      </c>
      <c r="B201" s="34" t="s">
        <v>4</v>
      </c>
      <c r="C201" s="35" t="s">
        <v>176</v>
      </c>
      <c r="D201" s="35" t="s">
        <v>178</v>
      </c>
      <c r="E201" s="36" t="s">
        <v>179</v>
      </c>
      <c r="F201" s="36" t="s">
        <v>11</v>
      </c>
      <c r="G201" s="37">
        <v>15300335</v>
      </c>
      <c r="H201" s="37">
        <v>3825083.75</v>
      </c>
      <c r="I201" s="43">
        <f t="shared" si="3"/>
        <v>25</v>
      </c>
    </row>
    <row r="202" spans="1:9" ht="12.75" customHeight="1">
      <c r="A202" s="52" t="s">
        <v>61</v>
      </c>
      <c r="B202" s="53"/>
      <c r="C202" s="53"/>
      <c r="D202" s="53"/>
      <c r="E202" s="53"/>
      <c r="F202" s="54"/>
      <c r="G202" s="51">
        <v>419928691.16</v>
      </c>
      <c r="H202" s="51">
        <v>71494166.87</v>
      </c>
      <c r="I202" s="45">
        <f>H202/G202*100</f>
        <v>17.025311290949517</v>
      </c>
    </row>
    <row r="203" spans="3:4" ht="12.75" customHeight="1">
      <c r="C203" s="17"/>
      <c r="D203" s="17"/>
    </row>
    <row r="204" spans="3:4" ht="12.75" customHeight="1">
      <c r="C204" s="17"/>
      <c r="D204" s="17"/>
    </row>
    <row r="205" spans="3:4" ht="12.75" customHeight="1">
      <c r="C205" s="17"/>
      <c r="D205" s="17"/>
    </row>
    <row r="206" spans="3:4" ht="12.75" customHeight="1">
      <c r="C206" s="17"/>
      <c r="D206" s="17"/>
    </row>
    <row r="207" spans="3:4" ht="12.75" customHeight="1">
      <c r="C207" s="17"/>
      <c r="D207" s="17"/>
    </row>
    <row r="208" spans="3:4" ht="12.75" customHeight="1">
      <c r="C208" s="17"/>
      <c r="D208" s="17"/>
    </row>
    <row r="209" spans="3:4" ht="12.75" customHeight="1">
      <c r="C209" s="17"/>
      <c r="D209" s="17"/>
    </row>
    <row r="210" spans="3:4" ht="12.75" customHeight="1">
      <c r="C210" s="17"/>
      <c r="D210" s="17"/>
    </row>
    <row r="211" spans="3:4" ht="12.75" customHeight="1">
      <c r="C211" s="17"/>
      <c r="D211" s="17"/>
    </row>
    <row r="212" spans="3:4" ht="12.75" customHeight="1">
      <c r="C212" s="17"/>
      <c r="D212" s="17"/>
    </row>
    <row r="213" spans="3:4" ht="12.75" customHeight="1">
      <c r="C213" s="17"/>
      <c r="D213" s="17"/>
    </row>
    <row r="214" spans="3:4" ht="12.75" customHeight="1">
      <c r="C214" s="17"/>
      <c r="D214" s="17"/>
    </row>
    <row r="215" spans="3:4" ht="12.75" customHeight="1">
      <c r="C215" s="17"/>
      <c r="D215" s="17"/>
    </row>
    <row r="216" spans="3:4" ht="12.75" customHeight="1">
      <c r="C216" s="17"/>
      <c r="D216" s="17"/>
    </row>
    <row r="217" spans="3:4" ht="12.75" customHeight="1">
      <c r="C217" s="17"/>
      <c r="D217" s="17"/>
    </row>
    <row r="218" spans="3:4" ht="12.75" customHeight="1">
      <c r="C218" s="17"/>
      <c r="D218" s="17"/>
    </row>
    <row r="219" spans="3:4" ht="12.75" customHeight="1">
      <c r="C219" s="17"/>
      <c r="D219" s="17"/>
    </row>
    <row r="220" spans="3:4" ht="12.75" customHeight="1">
      <c r="C220" s="17"/>
      <c r="D220" s="17"/>
    </row>
    <row r="221" spans="3:4" ht="12.75" customHeight="1">
      <c r="C221" s="17"/>
      <c r="D221" s="17"/>
    </row>
    <row r="222" spans="3:4" ht="12.75" customHeight="1">
      <c r="C222" s="17"/>
      <c r="D222" s="17"/>
    </row>
    <row r="223" spans="3:4" ht="12.75" customHeight="1">
      <c r="C223" s="17"/>
      <c r="D223" s="17"/>
    </row>
    <row r="224" spans="3:4" ht="12.75" customHeight="1">
      <c r="C224" s="17"/>
      <c r="D224" s="17"/>
    </row>
    <row r="225" spans="3:4" ht="12.75" customHeight="1">
      <c r="C225" s="17"/>
      <c r="D225" s="17"/>
    </row>
    <row r="226" spans="3:4" ht="12.75" customHeight="1">
      <c r="C226" s="17"/>
      <c r="D226" s="17"/>
    </row>
    <row r="227" spans="3:4" ht="12.75" customHeight="1">
      <c r="C227" s="17"/>
      <c r="D227" s="17"/>
    </row>
    <row r="228" spans="3:4" ht="12.75" customHeight="1">
      <c r="C228" s="17"/>
      <c r="D228" s="17"/>
    </row>
    <row r="229" spans="3:4" ht="12.75" customHeight="1">
      <c r="C229" s="17"/>
      <c r="D229" s="17"/>
    </row>
    <row r="230" spans="3:4" ht="12.75" customHeight="1">
      <c r="C230" s="17"/>
      <c r="D230" s="17"/>
    </row>
    <row r="231" spans="3:4" ht="12.75" customHeight="1">
      <c r="C231" s="17"/>
      <c r="D231" s="17"/>
    </row>
    <row r="232" spans="3:4" ht="12.75" customHeight="1">
      <c r="C232" s="17"/>
      <c r="D232" s="17"/>
    </row>
    <row r="233" spans="3:4" ht="12.75" customHeight="1">
      <c r="C233" s="17"/>
      <c r="D233" s="17"/>
    </row>
    <row r="234" spans="3:4" ht="12.75" customHeight="1">
      <c r="C234" s="17"/>
      <c r="D234" s="17"/>
    </row>
    <row r="235" spans="3:4" ht="12.75" customHeight="1">
      <c r="C235" s="17"/>
      <c r="D235" s="17"/>
    </row>
    <row r="236" spans="3:4" ht="12.75" customHeight="1">
      <c r="C236" s="17"/>
      <c r="D236" s="17"/>
    </row>
    <row r="237" spans="3:4" ht="12.75" customHeight="1">
      <c r="C237" s="17"/>
      <c r="D237" s="17"/>
    </row>
    <row r="238" spans="3:4" ht="12.75" customHeight="1">
      <c r="C238" s="17"/>
      <c r="D238" s="17"/>
    </row>
    <row r="239" spans="3:4" ht="12.75" customHeight="1">
      <c r="C239" s="17"/>
      <c r="D239" s="17"/>
    </row>
    <row r="240" spans="3:4" ht="12.75" customHeight="1">
      <c r="C240" s="17"/>
      <c r="D240" s="17"/>
    </row>
    <row r="241" spans="3:4" ht="12.75" customHeight="1">
      <c r="C241" s="17"/>
      <c r="D241" s="17"/>
    </row>
    <row r="242" spans="3:4" ht="12.75" customHeight="1">
      <c r="C242" s="17"/>
      <c r="D242" s="17"/>
    </row>
    <row r="243" spans="3:4" ht="12.75" customHeight="1">
      <c r="C243" s="17"/>
      <c r="D243" s="17"/>
    </row>
    <row r="244" spans="3:4" ht="12.75" customHeight="1">
      <c r="C244" s="17"/>
      <c r="D244" s="17"/>
    </row>
    <row r="245" spans="3:4" ht="12.75" customHeight="1">
      <c r="C245" s="17"/>
      <c r="D245" s="17"/>
    </row>
    <row r="246" spans="3:4" ht="12.75" customHeight="1">
      <c r="C246" s="17"/>
      <c r="D246" s="17"/>
    </row>
    <row r="247" spans="3:4" ht="12.75" customHeight="1">
      <c r="C247" s="17"/>
      <c r="D247" s="17"/>
    </row>
    <row r="248" spans="3:4" ht="12.75" customHeight="1">
      <c r="C248" s="17"/>
      <c r="D248" s="17"/>
    </row>
    <row r="249" spans="3:4" ht="12.75" customHeight="1">
      <c r="C249" s="17"/>
      <c r="D249" s="17"/>
    </row>
    <row r="250" spans="3:4" ht="12.75" customHeight="1">
      <c r="C250" s="17"/>
      <c r="D250" s="17"/>
    </row>
    <row r="251" spans="3:4" ht="12.75" customHeight="1">
      <c r="C251" s="17"/>
      <c r="D251" s="17"/>
    </row>
    <row r="252" spans="3:4" ht="12.75" customHeight="1">
      <c r="C252" s="17"/>
      <c r="D252" s="17"/>
    </row>
    <row r="253" spans="3:4" ht="12.75" customHeight="1">
      <c r="C253" s="17"/>
      <c r="D253" s="17"/>
    </row>
    <row r="254" spans="3:4" ht="12.75" customHeight="1">
      <c r="C254" s="17"/>
      <c r="D254" s="17"/>
    </row>
    <row r="255" spans="3:4" ht="12.75" customHeight="1">
      <c r="C255" s="17"/>
      <c r="D255" s="17"/>
    </row>
    <row r="256" spans="3:4" ht="12.75" customHeight="1">
      <c r="C256" s="17"/>
      <c r="D256" s="17"/>
    </row>
    <row r="257" spans="3:4" ht="12.75" customHeight="1">
      <c r="C257" s="17"/>
      <c r="D257" s="17"/>
    </row>
    <row r="258" spans="3:4" ht="12.75" customHeight="1">
      <c r="C258" s="17"/>
      <c r="D258" s="17"/>
    </row>
    <row r="259" spans="3:4" ht="12.75" customHeight="1">
      <c r="C259" s="17"/>
      <c r="D259" s="17"/>
    </row>
    <row r="260" spans="3:4" ht="12.75" customHeight="1">
      <c r="C260" s="17"/>
      <c r="D260" s="17"/>
    </row>
    <row r="261" spans="3:4" ht="12.75" customHeight="1">
      <c r="C261" s="17"/>
      <c r="D261" s="17"/>
    </row>
    <row r="262" spans="3:4" ht="12.75" customHeight="1">
      <c r="C262" s="17"/>
      <c r="D262" s="17"/>
    </row>
    <row r="263" spans="3:4" ht="12.75" customHeight="1">
      <c r="C263" s="17"/>
      <c r="D263" s="17"/>
    </row>
    <row r="264" spans="3:4" ht="12.75" customHeight="1">
      <c r="C264" s="17"/>
      <c r="D264" s="17"/>
    </row>
    <row r="265" spans="3:4" ht="12.75" customHeight="1">
      <c r="C265" s="17"/>
      <c r="D265" s="17"/>
    </row>
    <row r="266" spans="3:4" ht="12.75" customHeight="1">
      <c r="C266" s="17"/>
      <c r="D266" s="17"/>
    </row>
    <row r="267" spans="3:4" ht="12.75" customHeight="1">
      <c r="C267" s="17"/>
      <c r="D267" s="17"/>
    </row>
    <row r="268" spans="3:4" ht="12.75" customHeight="1">
      <c r="C268" s="17"/>
      <c r="D268" s="17"/>
    </row>
    <row r="269" spans="3:4" ht="12.75" customHeight="1">
      <c r="C269" s="17"/>
      <c r="D269" s="17"/>
    </row>
    <row r="270" spans="3:4" ht="12.75" customHeight="1">
      <c r="C270" s="17"/>
      <c r="D270" s="17"/>
    </row>
    <row r="271" spans="3:4" ht="12.75" customHeight="1">
      <c r="C271" s="17"/>
      <c r="D271" s="17"/>
    </row>
    <row r="272" spans="3:4" ht="12.75" customHeight="1">
      <c r="C272" s="17"/>
      <c r="D272" s="17"/>
    </row>
    <row r="273" spans="3:4" ht="12.75" customHeight="1">
      <c r="C273" s="17"/>
      <c r="D273" s="17"/>
    </row>
    <row r="274" spans="3:4" ht="12.75" customHeight="1">
      <c r="C274" s="17"/>
      <c r="D274" s="17"/>
    </row>
    <row r="275" spans="3:4" ht="12.75" customHeight="1">
      <c r="C275" s="17"/>
      <c r="D275" s="17"/>
    </row>
    <row r="276" spans="3:4" ht="12.75" customHeight="1">
      <c r="C276" s="17"/>
      <c r="D276" s="17"/>
    </row>
    <row r="277" spans="3:4" ht="12.75" customHeight="1">
      <c r="C277" s="17"/>
      <c r="D277" s="17"/>
    </row>
    <row r="278" spans="3:4" ht="12.75" customHeight="1">
      <c r="C278" s="17"/>
      <c r="D278" s="17"/>
    </row>
    <row r="279" spans="3:4" ht="12.75" customHeight="1">
      <c r="C279" s="17"/>
      <c r="D279" s="17"/>
    </row>
    <row r="280" spans="3:4" ht="12.75" customHeight="1">
      <c r="C280" s="17"/>
      <c r="D280" s="17"/>
    </row>
    <row r="281" spans="3:4" ht="12.75" customHeight="1">
      <c r="C281" s="17"/>
      <c r="D281" s="17"/>
    </row>
    <row r="282" spans="3:4" ht="12.75" customHeight="1">
      <c r="C282" s="17"/>
      <c r="D282" s="17"/>
    </row>
    <row r="283" spans="3:4" ht="12.75" customHeight="1">
      <c r="C283" s="17"/>
      <c r="D283" s="17"/>
    </row>
    <row r="284" spans="3:4" ht="12.75" customHeight="1">
      <c r="C284" s="17"/>
      <c r="D284" s="17"/>
    </row>
    <row r="285" spans="3:4" ht="12.75" customHeight="1">
      <c r="C285" s="17"/>
      <c r="D285" s="17"/>
    </row>
    <row r="286" spans="3:4" ht="12.75" customHeight="1">
      <c r="C286" s="17"/>
      <c r="D286" s="17"/>
    </row>
    <row r="287" spans="3:4" ht="12.75" customHeight="1">
      <c r="C287" s="17"/>
      <c r="D287" s="17"/>
    </row>
    <row r="288" spans="3:4" ht="12.75" customHeight="1">
      <c r="C288" s="17"/>
      <c r="D288" s="17"/>
    </row>
    <row r="289" spans="3:4" ht="12.75" customHeight="1">
      <c r="C289" s="17"/>
      <c r="D289" s="17"/>
    </row>
    <row r="290" spans="3:4" ht="12.75" customHeight="1">
      <c r="C290" s="17"/>
      <c r="D290" s="17"/>
    </row>
    <row r="291" spans="3:4" ht="12.75" customHeight="1">
      <c r="C291" s="17"/>
      <c r="D291" s="17"/>
    </row>
    <row r="292" spans="3:4" ht="12.75" customHeight="1">
      <c r="C292" s="17"/>
      <c r="D292" s="17"/>
    </row>
    <row r="293" spans="3:4" ht="12.75" customHeight="1">
      <c r="C293" s="17"/>
      <c r="D293" s="17"/>
    </row>
    <row r="294" spans="3:4" ht="12.75" customHeight="1">
      <c r="C294" s="17"/>
      <c r="D294" s="17"/>
    </row>
    <row r="295" spans="3:4" ht="12.75" customHeight="1">
      <c r="C295" s="17"/>
      <c r="D295" s="17"/>
    </row>
    <row r="296" spans="3:4" ht="12.75" customHeight="1">
      <c r="C296" s="17"/>
      <c r="D296" s="17"/>
    </row>
    <row r="297" spans="3:4" ht="12.75" customHeight="1">
      <c r="C297" s="17"/>
      <c r="D297" s="17"/>
    </row>
    <row r="298" spans="3:4" ht="12.75" customHeight="1">
      <c r="C298" s="17"/>
      <c r="D298" s="17"/>
    </row>
    <row r="299" spans="3:4" ht="12.75" customHeight="1">
      <c r="C299" s="17"/>
      <c r="D299" s="17"/>
    </row>
    <row r="300" spans="3:4" ht="12.75" customHeight="1">
      <c r="C300" s="17"/>
      <c r="D300" s="17"/>
    </row>
    <row r="301" spans="3:4" ht="12.75" customHeight="1">
      <c r="C301" s="17"/>
      <c r="D301" s="17"/>
    </row>
    <row r="302" spans="3:4" ht="12.75" customHeight="1">
      <c r="C302" s="17"/>
      <c r="D302" s="17"/>
    </row>
    <row r="303" spans="3:4" ht="12.75" customHeight="1">
      <c r="C303" s="17"/>
      <c r="D303" s="17"/>
    </row>
    <row r="304" spans="3:4" ht="12.75" customHeight="1">
      <c r="C304" s="17"/>
      <c r="D304" s="17"/>
    </row>
    <row r="305" spans="3:4" ht="12.75" customHeight="1">
      <c r="C305" s="17"/>
      <c r="D305" s="17"/>
    </row>
    <row r="306" spans="3:4" ht="12.75" customHeight="1">
      <c r="C306" s="17"/>
      <c r="D306" s="17"/>
    </row>
    <row r="307" spans="3:4" ht="12.75" customHeight="1">
      <c r="C307" s="17"/>
      <c r="D307" s="17"/>
    </row>
    <row r="308" spans="3:4" ht="12.75" customHeight="1">
      <c r="C308" s="17"/>
      <c r="D308" s="17"/>
    </row>
    <row r="309" spans="3:4" ht="12.75" customHeight="1">
      <c r="C309" s="17"/>
      <c r="D309" s="17"/>
    </row>
    <row r="310" spans="3:4" ht="12.75" customHeight="1">
      <c r="C310" s="17"/>
      <c r="D310" s="17"/>
    </row>
    <row r="311" spans="3:4" ht="12.75" customHeight="1">
      <c r="C311" s="17"/>
      <c r="D311" s="17"/>
    </row>
    <row r="312" spans="3:4" ht="12.75" customHeight="1">
      <c r="C312" s="17"/>
      <c r="D312" s="17"/>
    </row>
    <row r="313" spans="3:4" ht="12.75" customHeight="1">
      <c r="C313" s="17"/>
      <c r="D313" s="17"/>
    </row>
    <row r="314" spans="3:4" ht="12.75" customHeight="1">
      <c r="C314" s="17"/>
      <c r="D314" s="17"/>
    </row>
    <row r="315" spans="3:4" ht="12.75" customHeight="1">
      <c r="C315" s="17"/>
      <c r="D315" s="17"/>
    </row>
    <row r="316" spans="3:4" ht="12.75" customHeight="1">
      <c r="C316" s="17"/>
      <c r="D316" s="17"/>
    </row>
    <row r="317" spans="3:4" ht="12.75" customHeight="1">
      <c r="C317" s="17"/>
      <c r="D317" s="17"/>
    </row>
    <row r="318" spans="3:4" ht="12.75" customHeight="1">
      <c r="C318" s="17"/>
      <c r="D318" s="17"/>
    </row>
    <row r="319" spans="3:4" ht="12.75" customHeight="1">
      <c r="C319" s="17"/>
      <c r="D319" s="17"/>
    </row>
    <row r="320" spans="3:4" ht="12.75" customHeight="1">
      <c r="C320" s="17"/>
      <c r="D320" s="17"/>
    </row>
    <row r="321" spans="3:4" ht="12.75" customHeight="1">
      <c r="C321" s="17"/>
      <c r="D321" s="17"/>
    </row>
    <row r="322" spans="3:4" ht="12.75" customHeight="1">
      <c r="C322" s="17"/>
      <c r="D322" s="17"/>
    </row>
    <row r="323" spans="3:4" ht="12.75" customHeight="1">
      <c r="C323" s="17"/>
      <c r="D323" s="17"/>
    </row>
    <row r="324" spans="3:4" ht="12.75" customHeight="1">
      <c r="C324" s="17"/>
      <c r="D324" s="17"/>
    </row>
    <row r="325" spans="3:4" ht="12.75" customHeight="1">
      <c r="C325" s="17"/>
      <c r="D325" s="17"/>
    </row>
    <row r="326" spans="3:4" ht="12.75" customHeight="1">
      <c r="C326" s="17"/>
      <c r="D326" s="17"/>
    </row>
    <row r="327" spans="3:4" ht="12.75" customHeight="1">
      <c r="C327" s="17"/>
      <c r="D327" s="17"/>
    </row>
    <row r="328" spans="3:4" ht="12.75" customHeight="1">
      <c r="C328" s="17"/>
      <c r="D328" s="17"/>
    </row>
    <row r="329" spans="3:4" ht="12.75" customHeight="1">
      <c r="C329" s="17"/>
      <c r="D329" s="17"/>
    </row>
    <row r="330" spans="3:4" ht="12.75" customHeight="1">
      <c r="C330" s="17"/>
      <c r="D330" s="17"/>
    </row>
    <row r="331" spans="3:4" ht="12.75" customHeight="1">
      <c r="C331" s="17"/>
      <c r="D331" s="17"/>
    </row>
    <row r="332" spans="3:4" ht="12.75" customHeight="1">
      <c r="C332" s="17"/>
      <c r="D332" s="17"/>
    </row>
    <row r="333" spans="3:4" ht="12.75" customHeight="1">
      <c r="C333" s="17"/>
      <c r="D333" s="17"/>
    </row>
    <row r="334" spans="3:4" ht="12.75" customHeight="1">
      <c r="C334" s="17"/>
      <c r="D334" s="17"/>
    </row>
    <row r="335" spans="3:4" ht="12.75" customHeight="1">
      <c r="C335" s="17"/>
      <c r="D335" s="17"/>
    </row>
    <row r="336" spans="3:4" ht="12.75" customHeight="1">
      <c r="C336" s="17"/>
      <c r="D336" s="17"/>
    </row>
  </sheetData>
  <sheetProtection/>
  <mergeCells count="6">
    <mergeCell ref="A202:F202"/>
    <mergeCell ref="H1:I1"/>
    <mergeCell ref="H2:I2"/>
    <mergeCell ref="H3:I3"/>
    <mergeCell ref="A7:B7"/>
    <mergeCell ref="A5:I5"/>
  </mergeCells>
  <printOptions horizontalCentered="1"/>
  <pageMargins left="0.7874015748031497" right="0.3937007874015748" top="0.5905511811023623" bottom="0.5905511811023623" header="0" footer="0"/>
  <pageSetup fitToHeight="2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comp05</cp:lastModifiedBy>
  <cp:lastPrinted>2014-05-16T03:32:27Z</cp:lastPrinted>
  <dcterms:created xsi:type="dcterms:W3CDTF">2002-03-11T10:22:12Z</dcterms:created>
  <dcterms:modified xsi:type="dcterms:W3CDTF">2014-05-16T03:33:56Z</dcterms:modified>
  <cp:category/>
  <cp:version/>
  <cp:contentType/>
  <cp:contentStatus/>
</cp:coreProperties>
</file>