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'Бюджет'!$J$47</definedName>
  </definedNames>
  <calcPr fullCalcOnLoad="1"/>
</workbook>
</file>

<file path=xl/sharedStrings.xml><?xml version="1.0" encoding="utf-8"?>
<sst xmlns="http://schemas.openxmlformats.org/spreadsheetml/2006/main" count="100" uniqueCount="57">
  <si>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</si>
  <si>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</si>
  <si>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</si>
  <si>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</si>
  <si>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</si>
  <si>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</si>
  <si>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</si>
  <si>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</si>
  <si>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</si>
  <si>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</si>
  <si>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</si>
  <si>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</si>
  <si>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</si>
  <si>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</si>
  <si>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05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</si>
  <si>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</si>
  <si>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</si>
  <si>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</si>
  <si>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</si>
  <si>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</si>
  <si>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</si>
  <si>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</si>
  <si>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</si>
  <si>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</si>
  <si>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</si>
  <si>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</si>
  <si>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</si>
  <si>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</si>
  <si>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</si>
  <si>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</si>
  <si>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</si>
  <si>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</si>
  <si>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</si>
  <si>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</si>
  <si>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</si>
  <si>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</si>
  <si>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</si>
  <si>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</si>
  <si>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</si>
  <si>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</si>
  <si>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</si>
  <si>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</si>
  <si>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</si>
  <si>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</si>
  <si>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</si>
  <si>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</si>
  <si>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Средства массовой информации</t>
  </si>
  <si>
    <t>Межбюджетные трансферты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</si>
  <si>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</si>
  <si>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(рублей)</t>
  </si>
  <si>
    <t xml:space="preserve">Наименование </t>
  </si>
  <si>
    <t>Рз ПР</t>
  </si>
  <si>
    <t>2018 год</t>
  </si>
  <si>
    <t>Распределение бюджетных ассигнований  по разделам и подразделам классификации расходов бюджета на плановый период 2018 и 2019 годов</t>
  </si>
  <si>
    <t>2019 год</t>
  </si>
  <si>
    <t>Приложение № 6</t>
  </si>
  <si>
    <t>от 28.03. 2017 года №_2/5__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</si>
</sst>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2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0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4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 customHeight="1" outlineLevelRow="1"/>
  <cols>
    <col min="1" max="1" width="48.57421875" style="4" customWidth="1"/>
    <col min="2" max="2" width="5.57421875" style="4" customWidth="1"/>
    <col min="3" max="3" width="5.140625" style="4" customWidth="1"/>
    <col min="4" max="4" width="14.28125" style="4" customWidth="1"/>
    <col min="5" max="5" width="13.710937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9.140625" style="4" customWidth="1"/>
  </cols>
  <sheetData>
    <row r="1" spans="2:10" ht="12.75">
      <c r="B1" s="24" t="s">
        <v>55</v>
      </c>
      <c r="C1" s="24"/>
      <c r="D1" s="24"/>
      <c r="E1" s="24"/>
      <c r="F1" s="6"/>
      <c r="G1" s="6"/>
      <c r="H1" s="6"/>
      <c r="I1" s="6"/>
      <c r="J1" s="6"/>
    </row>
    <row r="2" spans="2:10" ht="39" customHeight="1">
      <c r="B2" s="23" t="s">
        <v>48</v>
      </c>
      <c r="C2" s="23"/>
      <c r="D2" s="23"/>
      <c r="E2" s="23"/>
      <c r="F2" s="6"/>
      <c r="G2" s="6"/>
      <c r="H2" s="6"/>
      <c r="I2" s="6"/>
      <c r="J2" s="6"/>
    </row>
    <row r="3" spans="2:10" ht="12.75">
      <c r="B3" s="24" t="s">
        <v>56</v>
      </c>
      <c r="C3" s="24"/>
      <c r="D3" s="24"/>
      <c r="E3" s="24"/>
      <c r="F3" s="7"/>
      <c r="G3" s="7"/>
      <c r="H3" s="7"/>
      <c r="I3" s="7"/>
      <c r="J3" s="7"/>
    </row>
    <row r="4" spans="2:10" ht="12.75">
      <c r="B4" s="8"/>
      <c r="C4" s="8"/>
      <c r="E4" s="9"/>
      <c r="F4" s="7"/>
      <c r="G4" s="9"/>
      <c r="H4" s="9"/>
      <c r="I4" s="7"/>
      <c r="J4" s="7"/>
    </row>
    <row r="5" spans="1:10" ht="29.25" customHeight="1">
      <c r="A5" s="25" t="s">
        <v>53</v>
      </c>
      <c r="B5" s="25"/>
      <c r="C5" s="25"/>
      <c r="D5" s="25"/>
      <c r="E5" s="25"/>
      <c r="F5" s="6"/>
      <c r="G5" s="6"/>
      <c r="H5" s="6"/>
      <c r="I5" s="6"/>
      <c r="J5" s="6"/>
    </row>
    <row r="6" spans="2:10" ht="12.75">
      <c r="B6" s="8"/>
      <c r="C6" s="8"/>
      <c r="E6" s="10"/>
      <c r="F6" s="10"/>
      <c r="G6" s="10"/>
      <c r="H6" s="10"/>
      <c r="I6" s="13"/>
      <c r="J6" s="13"/>
    </row>
    <row r="7" spans="2:7" ht="12.75" customHeight="1">
      <c r="B7" s="8"/>
      <c r="C7" s="8"/>
      <c r="E7" s="5" t="s">
        <v>49</v>
      </c>
      <c r="F7" s="10"/>
      <c r="G7" s="10"/>
    </row>
    <row r="8" spans="1:7" ht="12.75" customHeight="1">
      <c r="A8" s="11" t="s">
        <v>50</v>
      </c>
      <c r="B8" s="26" t="s">
        <v>51</v>
      </c>
      <c r="C8" s="26"/>
      <c r="D8" s="12" t="s">
        <v>52</v>
      </c>
      <c r="E8" s="20" t="s">
        <v>54</v>
      </c>
      <c r="F8" s="10"/>
      <c r="G8" s="10"/>
    </row>
    <row r="9" spans="1:5" ht="12.75">
      <c r="A9" s="1" t="s">
        <v>39</v>
      </c>
      <c r="B9" s="3" t="s">
        <v>0</v>
      </c>
      <c r="C9" s="3"/>
      <c r="D9" s="14">
        <f>66009960.65</f>
        <v>66009960.65</v>
      </c>
      <c r="E9" s="14">
        <f>79888702.06</f>
        <v>79888702.06</v>
      </c>
    </row>
    <row r="10" spans="1:5" ht="38.25" outlineLevel="1">
      <c r="A10" s="15" t="s">
        <v>2</v>
      </c>
      <c r="B10" s="15" t="s">
        <v>0</v>
      </c>
      <c r="C10" s="15" t="s">
        <v>1</v>
      </c>
      <c r="D10" s="16">
        <v>3180446.68</v>
      </c>
      <c r="E10" s="16">
        <v>3180446.68</v>
      </c>
    </row>
    <row r="11" spans="1:5" ht="38.25" outlineLevel="1">
      <c r="A11" s="15" t="s">
        <v>4</v>
      </c>
      <c r="B11" s="15" t="s">
        <v>0</v>
      </c>
      <c r="C11" s="15" t="s">
        <v>3</v>
      </c>
      <c r="D11" s="16">
        <v>1848887.35</v>
      </c>
      <c r="E11" s="16">
        <v>1908887.35</v>
      </c>
    </row>
    <row r="12" spans="1:5" ht="51" outlineLevel="1">
      <c r="A12" s="15" t="s">
        <v>6</v>
      </c>
      <c r="B12" s="15" t="s">
        <v>0</v>
      </c>
      <c r="C12" s="15" t="s">
        <v>5</v>
      </c>
      <c r="D12" s="16">
        <v>36043709.92</v>
      </c>
      <c r="E12" s="16">
        <v>36523709.92</v>
      </c>
    </row>
    <row r="13" spans="1:5" ht="38.25" outlineLevel="1">
      <c r="A13" s="15" t="s">
        <v>8</v>
      </c>
      <c r="B13" s="15" t="s">
        <v>0</v>
      </c>
      <c r="C13" s="15" t="s">
        <v>7</v>
      </c>
      <c r="D13" s="16">
        <f>21803816.7</f>
        <v>21803816.7</v>
      </c>
      <c r="E13" s="16">
        <f>35276458.11</f>
        <v>35276458.11</v>
      </c>
    </row>
    <row r="14" spans="1:5" ht="12.75" outlineLevel="1">
      <c r="A14" s="15" t="s">
        <v>10</v>
      </c>
      <c r="B14" s="15" t="s">
        <v>0</v>
      </c>
      <c r="C14" s="15" t="s">
        <v>9</v>
      </c>
      <c r="D14" s="16">
        <v>200000</v>
      </c>
      <c r="E14" s="16">
        <v>200000</v>
      </c>
    </row>
    <row r="15" spans="1:5" ht="12.75" outlineLevel="1">
      <c r="A15" s="15" t="s">
        <v>12</v>
      </c>
      <c r="B15" s="15" t="s">
        <v>0</v>
      </c>
      <c r="C15" s="15" t="s">
        <v>11</v>
      </c>
      <c r="D15" s="16">
        <v>2933100</v>
      </c>
      <c r="E15" s="16">
        <v>2799200</v>
      </c>
    </row>
    <row r="16" spans="1:5" ht="12.75">
      <c r="A16" s="2" t="s">
        <v>40</v>
      </c>
      <c r="B16" s="3" t="s">
        <v>5</v>
      </c>
      <c r="C16" s="3"/>
      <c r="D16" s="14">
        <v>82712636.7</v>
      </c>
      <c r="E16" s="14">
        <v>85388836.7</v>
      </c>
    </row>
    <row r="17" spans="1:5" ht="12.75" outlineLevel="1">
      <c r="A17" s="15" t="s">
        <v>13</v>
      </c>
      <c r="B17" s="15" t="s">
        <v>5</v>
      </c>
      <c r="C17" s="15" t="s">
        <v>0</v>
      </c>
      <c r="D17" s="16">
        <v>94600</v>
      </c>
      <c r="E17" s="16">
        <v>89600</v>
      </c>
    </row>
    <row r="18" spans="1:5" ht="12.75" outlineLevel="1">
      <c r="A18" s="15" t="s">
        <v>15</v>
      </c>
      <c r="B18" s="15" t="s">
        <v>5</v>
      </c>
      <c r="C18" s="15" t="s">
        <v>14</v>
      </c>
      <c r="D18" s="16">
        <v>36200</v>
      </c>
      <c r="E18" s="16">
        <v>32200</v>
      </c>
    </row>
    <row r="19" spans="1:5" ht="12.75" outlineLevel="1">
      <c r="A19" s="15" t="s">
        <v>17</v>
      </c>
      <c r="B19" s="15" t="s">
        <v>5</v>
      </c>
      <c r="C19" s="15" t="s">
        <v>16</v>
      </c>
      <c r="D19" s="16">
        <v>1920000</v>
      </c>
      <c r="E19" s="16">
        <v>1920000</v>
      </c>
    </row>
    <row r="20" spans="1:5" ht="12.75" outlineLevel="1">
      <c r="A20" s="15" t="s">
        <v>19</v>
      </c>
      <c r="B20" s="15" t="s">
        <v>5</v>
      </c>
      <c r="C20" s="15" t="s">
        <v>18</v>
      </c>
      <c r="D20" s="16">
        <v>16691500</v>
      </c>
      <c r="E20" s="16">
        <v>18789800</v>
      </c>
    </row>
    <row r="21" spans="1:5" ht="12.75" outlineLevel="1">
      <c r="A21" s="15" t="s">
        <v>21</v>
      </c>
      <c r="B21" s="15" t="s">
        <v>5</v>
      </c>
      <c r="C21" s="15" t="s">
        <v>20</v>
      </c>
      <c r="D21" s="16">
        <v>63970336.7</v>
      </c>
      <c r="E21" s="16">
        <v>64557236.7</v>
      </c>
    </row>
    <row r="22" spans="1:5" ht="12.75">
      <c r="A22" s="2" t="s">
        <v>41</v>
      </c>
      <c r="B22" s="3" t="s">
        <v>14</v>
      </c>
      <c r="C22" s="3"/>
      <c r="D22" s="14">
        <v>2035920</v>
      </c>
      <c r="E22" s="14">
        <v>2035920</v>
      </c>
    </row>
    <row r="23" spans="1:5" ht="12.75" outlineLevel="1">
      <c r="A23" s="15" t="s">
        <v>22</v>
      </c>
      <c r="B23" s="15" t="s">
        <v>14</v>
      </c>
      <c r="C23" s="15" t="s">
        <v>1</v>
      </c>
      <c r="D23" s="16">
        <v>2035920</v>
      </c>
      <c r="E23" s="16">
        <v>2035920</v>
      </c>
    </row>
    <row r="24" spans="1:5" ht="12.75">
      <c r="A24" s="1" t="s">
        <v>42</v>
      </c>
      <c r="B24" s="3" t="s">
        <v>23</v>
      </c>
      <c r="C24" s="3"/>
      <c r="D24" s="14">
        <v>236333509.46</v>
      </c>
      <c r="E24" s="14">
        <v>219832668.05</v>
      </c>
    </row>
    <row r="25" spans="1:5" ht="12.75" outlineLevel="1">
      <c r="A25" s="15" t="s">
        <v>24</v>
      </c>
      <c r="B25" s="15" t="s">
        <v>23</v>
      </c>
      <c r="C25" s="15" t="s">
        <v>0</v>
      </c>
      <c r="D25" s="16">
        <v>59094300</v>
      </c>
      <c r="E25" s="16">
        <v>56471000</v>
      </c>
    </row>
    <row r="26" spans="1:5" ht="12.75" outlineLevel="1">
      <c r="A26" s="15" t="s">
        <v>25</v>
      </c>
      <c r="B26" s="15" t="s">
        <v>23</v>
      </c>
      <c r="C26" s="15" t="s">
        <v>1</v>
      </c>
      <c r="D26" s="16">
        <v>136583418.46</v>
      </c>
      <c r="E26" s="16">
        <v>123632877.05</v>
      </c>
    </row>
    <row r="27" spans="1:5" ht="12.75" outlineLevel="1">
      <c r="A27" s="15" t="s">
        <v>26</v>
      </c>
      <c r="B27" s="15" t="s">
        <v>23</v>
      </c>
      <c r="C27" s="15" t="s">
        <v>3</v>
      </c>
      <c r="D27" s="16">
        <v>12692900</v>
      </c>
      <c r="E27" s="16">
        <v>12421900</v>
      </c>
    </row>
    <row r="28" spans="1:5" ht="12.75" outlineLevel="1">
      <c r="A28" s="15" t="s">
        <v>27</v>
      </c>
      <c r="B28" s="15" t="s">
        <v>23</v>
      </c>
      <c r="C28" s="15" t="s">
        <v>23</v>
      </c>
      <c r="D28" s="16">
        <v>1963691</v>
      </c>
      <c r="E28" s="16">
        <v>1963691</v>
      </c>
    </row>
    <row r="29" spans="1:5" ht="12.75" outlineLevel="1">
      <c r="A29" s="15" t="s">
        <v>28</v>
      </c>
      <c r="B29" s="15" t="s">
        <v>23</v>
      </c>
      <c r="C29" s="15" t="s">
        <v>18</v>
      </c>
      <c r="D29" s="16">
        <v>25999200</v>
      </c>
      <c r="E29" s="16">
        <v>25343200</v>
      </c>
    </row>
    <row r="30" spans="1:5" ht="12.75">
      <c r="A30" s="1" t="s">
        <v>43</v>
      </c>
      <c r="B30" s="3" t="s">
        <v>16</v>
      </c>
      <c r="C30" s="3"/>
      <c r="D30" s="14">
        <v>40740850</v>
      </c>
      <c r="E30" s="14">
        <v>40720850</v>
      </c>
    </row>
    <row r="31" spans="1:5" ht="12.75" outlineLevel="1">
      <c r="A31" s="15" t="s">
        <v>29</v>
      </c>
      <c r="B31" s="15" t="s">
        <v>16</v>
      </c>
      <c r="C31" s="15" t="s">
        <v>0</v>
      </c>
      <c r="D31" s="16">
        <v>40740850</v>
      </c>
      <c r="E31" s="16">
        <v>40720850</v>
      </c>
    </row>
    <row r="32" spans="1:5" ht="12.75">
      <c r="A32" s="1" t="s">
        <v>44</v>
      </c>
      <c r="B32" s="3" t="s">
        <v>18</v>
      </c>
      <c r="C32" s="3"/>
      <c r="D32" s="14">
        <v>265000</v>
      </c>
      <c r="E32" s="14">
        <v>340000</v>
      </c>
    </row>
    <row r="33" spans="1:5" ht="12.75" outlineLevel="1">
      <c r="A33" s="15" t="s">
        <v>30</v>
      </c>
      <c r="B33" s="15" t="s">
        <v>18</v>
      </c>
      <c r="C33" s="15" t="s">
        <v>18</v>
      </c>
      <c r="D33" s="16">
        <v>265000</v>
      </c>
      <c r="E33" s="16">
        <v>340000</v>
      </c>
    </row>
    <row r="34" spans="1:5" ht="12.75">
      <c r="A34" s="1" t="s">
        <v>45</v>
      </c>
      <c r="B34" s="3" t="s">
        <v>31</v>
      </c>
      <c r="C34" s="3"/>
      <c r="D34" s="14">
        <v>4916727</v>
      </c>
      <c r="E34" s="14">
        <v>4799627</v>
      </c>
    </row>
    <row r="35" spans="1:5" ht="12.75" outlineLevel="1">
      <c r="A35" s="15" t="s">
        <v>32</v>
      </c>
      <c r="B35" s="15" t="s">
        <v>31</v>
      </c>
      <c r="C35" s="15" t="s">
        <v>0</v>
      </c>
      <c r="D35" s="16">
        <v>2454127</v>
      </c>
      <c r="E35" s="16">
        <v>2454127</v>
      </c>
    </row>
    <row r="36" spans="1:5" ht="12.75" outlineLevel="1">
      <c r="A36" s="15" t="s">
        <v>33</v>
      </c>
      <c r="B36" s="15" t="s">
        <v>31</v>
      </c>
      <c r="C36" s="15" t="s">
        <v>3</v>
      </c>
      <c r="D36" s="16">
        <v>1319600</v>
      </c>
      <c r="E36" s="16">
        <v>1250200</v>
      </c>
    </row>
    <row r="37" spans="1:5" ht="12.75" outlineLevel="1">
      <c r="A37" s="15" t="s">
        <v>34</v>
      </c>
      <c r="B37" s="15" t="s">
        <v>31</v>
      </c>
      <c r="C37" s="15" t="s">
        <v>7</v>
      </c>
      <c r="D37" s="16">
        <v>1143000</v>
      </c>
      <c r="E37" s="16">
        <v>1095300</v>
      </c>
    </row>
    <row r="38" spans="1:5" ht="12.75">
      <c r="A38" s="1" t="s">
        <v>46</v>
      </c>
      <c r="B38" s="3" t="s">
        <v>20</v>
      </c>
      <c r="C38" s="3"/>
      <c r="D38" s="14">
        <v>850000</v>
      </c>
      <c r="E38" s="14">
        <v>850000</v>
      </c>
    </row>
    <row r="39" spans="1:5" ht="12.75" outlineLevel="1">
      <c r="A39" s="15" t="s">
        <v>35</v>
      </c>
      <c r="B39" s="15" t="s">
        <v>20</v>
      </c>
      <c r="C39" s="15" t="s">
        <v>1</v>
      </c>
      <c r="D39" s="16">
        <v>850000</v>
      </c>
      <c r="E39" s="16">
        <v>850000</v>
      </c>
    </row>
    <row r="40" spans="1:5" ht="12.75">
      <c r="A40" s="3" t="s">
        <v>47</v>
      </c>
      <c r="B40" s="3" t="s">
        <v>36</v>
      </c>
      <c r="C40" s="3"/>
      <c r="D40" s="14">
        <v>13046550</v>
      </c>
      <c r="E40" s="14">
        <v>13084550</v>
      </c>
    </row>
    <row r="41" spans="1:5" ht="38.25" outlineLevel="1">
      <c r="A41" s="15" t="s">
        <v>37</v>
      </c>
      <c r="B41" s="15" t="s">
        <v>36</v>
      </c>
      <c r="C41" s="15" t="s">
        <v>0</v>
      </c>
      <c r="D41" s="16">
        <v>13046550</v>
      </c>
      <c r="E41" s="16">
        <v>13084550</v>
      </c>
    </row>
    <row r="42" spans="1:5" ht="12.75">
      <c r="A42" s="17" t="s">
        <v>38</v>
      </c>
      <c r="B42" s="18"/>
      <c r="C42" s="17"/>
      <c r="D42" s="19">
        <f>446911153.81</f>
        <v>446911153.81</v>
      </c>
      <c r="E42" s="19">
        <f>446941153.81</f>
        <v>446941153.81</v>
      </c>
    </row>
    <row r="43" ht="12.75" customHeight="1">
      <c r="D43" s="21"/>
    </row>
    <row r="44" ht="12.75" customHeight="1">
      <c r="D44" s="22"/>
    </row>
  </sheetData>
  <sheetProtection/>
  <mergeCells count="5">
    <mergeCell ref="B2:E2"/>
    <mergeCell ref="B3:E3"/>
    <mergeCell ref="A5:E5"/>
    <mergeCell ref="B8:C8"/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rep:2.41.2.22</dc:description>
  <cp:lastModifiedBy>Андрей</cp:lastModifiedBy>
  <cp:lastPrinted>2017-03-14T02:00:28Z</cp:lastPrinted>
  <dcterms:created xsi:type="dcterms:W3CDTF">2017-03-10T04:28:35Z</dcterms:created>
  <dcterms:modified xsi:type="dcterms:W3CDTF">2017-03-30T05:19:52Z</dcterms:modified>
  <cp:category/>
  <cp:version/>
  <cp:contentType/>
  <cp:contentStatus/>
</cp:coreProperties>
</file>