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2022\на сайт\Исполнение 2022\"/>
    </mc:Choice>
  </mc:AlternateContent>
  <xr:revisionPtr revIDLastSave="0" documentId="13_ncr:1_{833FD2A1-2736-4C23-9153-EB55874A47A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9" i="1" l="1"/>
  <c r="E35" i="1" l="1"/>
  <c r="E37" i="1" l="1"/>
  <c r="E36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38" i="1"/>
</calcChain>
</file>

<file path=xl/sharedStrings.xml><?xml version="1.0" encoding="utf-8"?>
<sst xmlns="http://schemas.openxmlformats.org/spreadsheetml/2006/main" count="76" uniqueCount="75">
  <si>
    <t>Итого</t>
  </si>
  <si>
    <t>Муниципальная программа «Развитие образования в муниципальном образовании «Катангский район» на 2019-2024гг</t>
  </si>
  <si>
    <t>Подпрограмма «Дошкольное образование»</t>
  </si>
  <si>
    <t>Подпрограмма «Общее образование»</t>
  </si>
  <si>
    <t>Подпрограмма «Дополнительное образование»</t>
  </si>
  <si>
    <t>Подпрограмма «Организация отдыха и оздоровления детей в летнее время»</t>
  </si>
  <si>
    <t>Подпрограмма «Обеспечение реализации муниципальной программы»</t>
  </si>
  <si>
    <t>Муниципальная программа «Развитие культуры в муниципальном образовании «Катангский район» на 2019-2024гг</t>
  </si>
  <si>
    <t>Подпрограмма «Организация библиотечного, справочного и информационного обслуживания населения»</t>
  </si>
  <si>
    <t>Подпрограмма «Организация музейного обслуживания населения Катангского района»</t>
  </si>
  <si>
    <t>Подпрограмма «Организация досуга населения, развитие и поддержка народного творчества»</t>
  </si>
  <si>
    <t>Подпрограмма «Обеспечение реализации муниципальной программы »</t>
  </si>
  <si>
    <t>Муниципальная программа «Управление муниципальными финансами в муниципальном образовании «Катангский район» на 2019-2024гг</t>
  </si>
  <si>
    <t>Подпрограмма «Выравнивание уровня бюджетной обеспеченности поселений Катангского района»</t>
  </si>
  <si>
    <t>Подпрограмма «Формирование, исполнение и контроль за исполнением бюджета и сметы, ведения бухгалтерского учета»</t>
  </si>
  <si>
    <t>Муниципальная программа «Безопасный город» на 2019-2024гг</t>
  </si>
  <si>
    <t>Подпрограмма «Построение и развитие аппаратно-программного комплекса «Безопасный город»»</t>
  </si>
  <si>
    <t>Подпрограмма «Защита населения и территории Катангского района от чрезвычайных ситуаций»</t>
  </si>
  <si>
    <t>Муниципальная программа «Экономическое развитие муниципального образования «Катангский район» на 2019-2024гг</t>
  </si>
  <si>
    <t>Подпрограмма «Выполнение полномочий органов местного самоуправления в соответствии с действующим законодательством»</t>
  </si>
  <si>
    <t>Подпрограмма «Создание условий для устойчивого экономического развития»</t>
  </si>
  <si>
    <t>Подпрограмма «Развитие дорожного хозяйства»</t>
  </si>
  <si>
    <t>Подпрограмма «Управление муниципальным имуществом»</t>
  </si>
  <si>
    <t>Муниципальная программа «Социальное развитие муниципального образования «Катангский район» на 2019-2024гг</t>
  </si>
  <si>
    <t>Подпрограмма «Поддержка общественных организаций»</t>
  </si>
  <si>
    <t>Подпрограмма «Реализация программы «Доступная среда»»</t>
  </si>
  <si>
    <t>Подпрограмма «Профилактика социально-негативных явлений »</t>
  </si>
  <si>
    <t>Подпрограмма «Устойчивое развитие коренных малочисленных народов севера проживающих на территории Катангского района»</t>
  </si>
  <si>
    <t>Подпрограмма "Комплексные меры профилактики распространения наркомании, алкоголизма и ВИЧ-инфекции среди населения муниципального образования «Катангский район»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</si>
  <si>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</si>
  <si>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Подпрограмма «Устойчивое развитие сельских территорий»</t>
  </si>
  <si>
    <t>Подпрограмма «Территориальное планирование»</t>
  </si>
  <si>
    <t>Непрограммные мероприятия</t>
  </si>
  <si>
    <t>1</t>
  </si>
  <si>
    <t>2</t>
  </si>
  <si>
    <t>1.1</t>
  </si>
  <si>
    <t>1.2</t>
  </si>
  <si>
    <t>1.3</t>
  </si>
  <si>
    <t>2.3</t>
  </si>
  <si>
    <t>1.4</t>
  </si>
  <si>
    <t>1.5</t>
  </si>
  <si>
    <t>2.1</t>
  </si>
  <si>
    <t>2.2</t>
  </si>
  <si>
    <t>2.4</t>
  </si>
  <si>
    <t>3</t>
  </si>
  <si>
    <t>7</t>
  </si>
  <si>
    <t>3.1</t>
  </si>
  <si>
    <t>3.2</t>
  </si>
  <si>
    <t>4</t>
  </si>
  <si>
    <t>4.1</t>
  </si>
  <si>
    <t>4.2</t>
  </si>
  <si>
    <t>5</t>
  </si>
  <si>
    <t>5.1</t>
  </si>
  <si>
    <t>5.2</t>
  </si>
  <si>
    <t>5.3</t>
  </si>
  <si>
    <t>5.4</t>
  </si>
  <si>
    <t>6</t>
  </si>
  <si>
    <t>6.1</t>
  </si>
  <si>
    <t>6.2</t>
  </si>
  <si>
    <t>6.3</t>
  </si>
  <si>
    <t>6.4</t>
  </si>
  <si>
    <t>6.5</t>
  </si>
  <si>
    <t>7.1</t>
  </si>
  <si>
    <t>7.2</t>
  </si>
  <si>
    <t>8</t>
  </si>
  <si>
    <t>рублей</t>
  </si>
  <si>
    <t>Наименование программы/подпрограммы</t>
  </si>
  <si>
    <t>План на 2022 год в соответствии со сводной бюджетной росписью</t>
  </si>
  <si>
    <t xml:space="preserve">Исполнение </t>
  </si>
  <si>
    <t>% исполнения</t>
  </si>
  <si>
    <t>№ п/п</t>
  </si>
  <si>
    <t>7.3</t>
  </si>
  <si>
    <t>Информация об исполнении муниципальных программ, подпрограмм и непрограммных расходов МО "Катангский район   на 01.10.2022 г.</t>
  </si>
  <si>
    <t>7.4</t>
  </si>
  <si>
    <t>Подпрограмма «Охрана окружающей среды»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</si>
</sst>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7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right"/>
    </xf>
    <xf numFmtId="0" fontId="5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right" vertical="center" wrapText="1"/>
    </xf>
    <xf numFmtId="43" fontId="3" fillId="0" borderId="1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F39"/>
  <sheetViews>
    <sheetView showGridLines="0" tabSelected="1" view="pageBreakPreview" topLeftCell="A37" zoomScaleNormal="100" zoomScaleSheetLayoutView="100" workbookViewId="0">
      <selection activeCell="B50" sqref="B50"/>
    </sheetView>
  </sheetViews>
  <sheetFormatPr defaultRowHeight="12.75" customHeight="1" outlineLevelRow="3" x14ac:dyDescent="0.2"/>
  <cols>
    <col min="1" max="1" width="5.85546875" style="3" customWidth="1"/>
    <col min="2" max="2" width="40.28515625" style="3" customWidth="1"/>
    <col min="3" max="3" width="19.28515625" style="3" customWidth="1"/>
    <col min="4" max="4" width="19" style="3" customWidth="1"/>
    <col min="5" max="5" width="13.42578125" style="4" customWidth="1"/>
    <col min="6" max="6" width="9.140625" style="3" customWidth="1"/>
    <col min="7" max="16384" width="9.140625" style="3"/>
  </cols>
  <sheetData>
    <row r="1" spans="1:6" ht="38.25" customHeight="1" x14ac:dyDescent="0.2">
      <c r="A1" s="19" t="s">
        <v>72</v>
      </c>
      <c r="B1" s="19"/>
      <c r="C1" s="19"/>
      <c r="D1" s="19"/>
      <c r="E1" s="19"/>
      <c r="F1" s="2"/>
    </row>
    <row r="2" spans="1:6" ht="15" x14ac:dyDescent="0.2">
      <c r="A2" s="5"/>
      <c r="B2" s="5"/>
      <c r="C2" s="5"/>
      <c r="D2" s="5"/>
      <c r="E2" s="5"/>
      <c r="F2" s="2"/>
    </row>
    <row r="3" spans="1:6" ht="19.5" customHeight="1" x14ac:dyDescent="0.2">
      <c r="A3" s="20" t="s">
        <v>65</v>
      </c>
      <c r="B3" s="20"/>
      <c r="C3" s="20"/>
      <c r="D3" s="20"/>
      <c r="E3" s="20"/>
      <c r="F3" s="1"/>
    </row>
    <row r="4" spans="1:6" ht="99" x14ac:dyDescent="0.2">
      <c r="A4" s="6" t="s">
        <v>70</v>
      </c>
      <c r="B4" s="6" t="s">
        <v>66</v>
      </c>
      <c r="C4" s="7" t="s">
        <v>67</v>
      </c>
      <c r="D4" s="7" t="s">
        <v>68</v>
      </c>
      <c r="E4" s="7" t="s">
        <v>69</v>
      </c>
      <c r="F4" s="1"/>
    </row>
    <row r="5" spans="1:6" ht="82.5" outlineLevel="2" x14ac:dyDescent="0.2">
      <c r="A5" s="8" t="s">
        <v>33</v>
      </c>
      <c r="B5" s="9" t="s">
        <v>1</v>
      </c>
      <c r="C5" s="10">
        <v>352356613.99000001</v>
      </c>
      <c r="D5" s="10">
        <v>253512489.74000001</v>
      </c>
      <c r="E5" s="11">
        <f t="shared" ref="E5:E37" si="0">D5/C5%</f>
        <v>71.947702888073152</v>
      </c>
    </row>
    <row r="6" spans="1:6" ht="33" outlineLevel="3" x14ac:dyDescent="0.2">
      <c r="A6" s="12" t="s">
        <v>35</v>
      </c>
      <c r="B6" s="13" t="s">
        <v>2</v>
      </c>
      <c r="C6" s="14">
        <v>69928618.670000002</v>
      </c>
      <c r="D6" s="14">
        <v>58668369.039999999</v>
      </c>
      <c r="E6" s="15">
        <f t="shared" si="0"/>
        <v>83.897508853795301</v>
      </c>
    </row>
    <row r="7" spans="1:6" ht="33" outlineLevel="3" x14ac:dyDescent="0.2">
      <c r="A7" s="12" t="s">
        <v>36</v>
      </c>
      <c r="B7" s="13" t="s">
        <v>3</v>
      </c>
      <c r="C7" s="14">
        <v>221548939.19999999</v>
      </c>
      <c r="D7" s="14">
        <v>151073066.31</v>
      </c>
      <c r="E7" s="15">
        <f t="shared" si="0"/>
        <v>68.189478521321675</v>
      </c>
    </row>
    <row r="8" spans="1:6" ht="33" outlineLevel="3" x14ac:dyDescent="0.2">
      <c r="A8" s="12" t="s">
        <v>37</v>
      </c>
      <c r="B8" s="13" t="s">
        <v>4</v>
      </c>
      <c r="C8" s="14">
        <v>23768809.84</v>
      </c>
      <c r="D8" s="14">
        <v>17289775.309999999</v>
      </c>
      <c r="E8" s="15">
        <f t="shared" si="0"/>
        <v>72.741443203872251</v>
      </c>
    </row>
    <row r="9" spans="1:6" ht="49.5" outlineLevel="3" x14ac:dyDescent="0.2">
      <c r="A9" s="12" t="s">
        <v>39</v>
      </c>
      <c r="B9" s="13" t="s">
        <v>5</v>
      </c>
      <c r="C9" s="14">
        <v>2844737.49</v>
      </c>
      <c r="D9" s="14">
        <v>2729626.43</v>
      </c>
      <c r="E9" s="15">
        <f t="shared" si="0"/>
        <v>95.953543678295603</v>
      </c>
    </row>
    <row r="10" spans="1:6" ht="49.5" outlineLevel="3" x14ac:dyDescent="0.2">
      <c r="A10" s="12" t="s">
        <v>40</v>
      </c>
      <c r="B10" s="13" t="s">
        <v>6</v>
      </c>
      <c r="C10" s="14">
        <v>34265508.789999999</v>
      </c>
      <c r="D10" s="14">
        <v>23751652.649999999</v>
      </c>
      <c r="E10" s="15">
        <f t="shared" si="0"/>
        <v>69.316503646756445</v>
      </c>
    </row>
    <row r="11" spans="1:6" ht="82.5" outlineLevel="2" x14ac:dyDescent="0.2">
      <c r="A11" s="8" t="s">
        <v>34</v>
      </c>
      <c r="B11" s="9" t="s">
        <v>7</v>
      </c>
      <c r="C11" s="10">
        <v>56688973.590000004</v>
      </c>
      <c r="D11" s="10">
        <v>37232817.640000001</v>
      </c>
      <c r="E11" s="11">
        <f t="shared" si="0"/>
        <v>65.679117616918546</v>
      </c>
    </row>
    <row r="12" spans="1:6" ht="66" outlineLevel="3" x14ac:dyDescent="0.2">
      <c r="A12" s="12" t="s">
        <v>41</v>
      </c>
      <c r="B12" s="13" t="s">
        <v>8</v>
      </c>
      <c r="C12" s="14">
        <v>19910357.02</v>
      </c>
      <c r="D12" s="14">
        <v>13396955.949999999</v>
      </c>
      <c r="E12" s="15">
        <f t="shared" si="0"/>
        <v>67.28636727378985</v>
      </c>
    </row>
    <row r="13" spans="1:6" ht="49.5" outlineLevel="3" x14ac:dyDescent="0.2">
      <c r="A13" s="12" t="s">
        <v>42</v>
      </c>
      <c r="B13" s="13" t="s">
        <v>9</v>
      </c>
      <c r="C13" s="14">
        <v>3738040</v>
      </c>
      <c r="D13" s="14">
        <v>2567163.81</v>
      </c>
      <c r="E13" s="15">
        <f t="shared" si="0"/>
        <v>68.676734598880699</v>
      </c>
    </row>
    <row r="14" spans="1:6" ht="49.5" outlineLevel="3" x14ac:dyDescent="0.2">
      <c r="A14" s="12" t="s">
        <v>38</v>
      </c>
      <c r="B14" s="13" t="s">
        <v>10</v>
      </c>
      <c r="C14" s="14">
        <v>29259628.57</v>
      </c>
      <c r="D14" s="14">
        <v>18990581.98</v>
      </c>
      <c r="E14" s="15">
        <f t="shared" si="0"/>
        <v>64.903701475797646</v>
      </c>
    </row>
    <row r="15" spans="1:6" ht="49.5" outlineLevel="3" x14ac:dyDescent="0.2">
      <c r="A15" s="12" t="s">
        <v>43</v>
      </c>
      <c r="B15" s="13" t="s">
        <v>11</v>
      </c>
      <c r="C15" s="14">
        <v>3780948</v>
      </c>
      <c r="D15" s="14">
        <v>2278115.9</v>
      </c>
      <c r="E15" s="15">
        <f t="shared" si="0"/>
        <v>60.252505456303545</v>
      </c>
    </row>
    <row r="16" spans="1:6" ht="82.5" outlineLevel="2" x14ac:dyDescent="0.2">
      <c r="A16" s="8" t="s">
        <v>44</v>
      </c>
      <c r="B16" s="9" t="s">
        <v>12</v>
      </c>
      <c r="C16" s="10">
        <v>51231017.170000002</v>
      </c>
      <c r="D16" s="10">
        <v>36942361.670000002</v>
      </c>
      <c r="E16" s="11">
        <f t="shared" si="0"/>
        <v>72.109365987042736</v>
      </c>
    </row>
    <row r="17" spans="1:5" ht="49.5" outlineLevel="3" x14ac:dyDescent="0.2">
      <c r="A17" s="12" t="s">
        <v>46</v>
      </c>
      <c r="B17" s="13" t="s">
        <v>13</v>
      </c>
      <c r="C17" s="14">
        <v>27034910</v>
      </c>
      <c r="D17" s="14">
        <v>19349670.199999999</v>
      </c>
      <c r="E17" s="15">
        <f t="shared" si="0"/>
        <v>71.572904071069601</v>
      </c>
    </row>
    <row r="18" spans="1:5" ht="66" outlineLevel="3" x14ac:dyDescent="0.2">
      <c r="A18" s="12" t="s">
        <v>47</v>
      </c>
      <c r="B18" s="13" t="s">
        <v>14</v>
      </c>
      <c r="C18" s="14">
        <v>24196107.170000002</v>
      </c>
      <c r="D18" s="14">
        <v>17592691.469999999</v>
      </c>
      <c r="E18" s="15">
        <f t="shared" si="0"/>
        <v>72.708768176612423</v>
      </c>
    </row>
    <row r="19" spans="1:5" ht="49.5" outlineLevel="2" x14ac:dyDescent="0.2">
      <c r="A19" s="8" t="s">
        <v>48</v>
      </c>
      <c r="B19" s="9" t="s">
        <v>15</v>
      </c>
      <c r="C19" s="10">
        <v>7403511.4699999997</v>
      </c>
      <c r="D19" s="10">
        <v>4758072.08</v>
      </c>
      <c r="E19" s="11">
        <f t="shared" si="0"/>
        <v>64.267774815779418</v>
      </c>
    </row>
    <row r="20" spans="1:5" ht="49.5" outlineLevel="3" x14ac:dyDescent="0.2">
      <c r="A20" s="12" t="s">
        <v>49</v>
      </c>
      <c r="B20" s="13" t="s">
        <v>16</v>
      </c>
      <c r="C20" s="14">
        <v>7203511.4699999997</v>
      </c>
      <c r="D20" s="14">
        <v>4758072.08</v>
      </c>
      <c r="E20" s="15">
        <f t="shared" si="0"/>
        <v>66.052120550035028</v>
      </c>
    </row>
    <row r="21" spans="1:5" ht="49.5" outlineLevel="3" x14ac:dyDescent="0.2">
      <c r="A21" s="12" t="s">
        <v>50</v>
      </c>
      <c r="B21" s="13" t="s">
        <v>17</v>
      </c>
      <c r="C21" s="14">
        <v>200000</v>
      </c>
      <c r="D21" s="14">
        <v>0</v>
      </c>
      <c r="E21" s="15">
        <f t="shared" si="0"/>
        <v>0</v>
      </c>
    </row>
    <row r="22" spans="1:5" ht="82.5" outlineLevel="2" x14ac:dyDescent="0.2">
      <c r="A22" s="8" t="s">
        <v>51</v>
      </c>
      <c r="B22" s="9" t="s">
        <v>18</v>
      </c>
      <c r="C22" s="10">
        <v>233950281.65000001</v>
      </c>
      <c r="D22" s="10">
        <v>154271649.22</v>
      </c>
      <c r="E22" s="11">
        <f t="shared" si="0"/>
        <v>65.942066037260517</v>
      </c>
    </row>
    <row r="23" spans="1:5" ht="66" outlineLevel="3" x14ac:dyDescent="0.2">
      <c r="A23" s="12" t="s">
        <v>52</v>
      </c>
      <c r="B23" s="13" t="s">
        <v>19</v>
      </c>
      <c r="C23" s="14">
        <v>168370328.27000001</v>
      </c>
      <c r="D23" s="14">
        <v>116703129.73999999</v>
      </c>
      <c r="E23" s="15">
        <f t="shared" si="0"/>
        <v>69.31335879612584</v>
      </c>
    </row>
    <row r="24" spans="1:5" ht="49.5" outlineLevel="3" x14ac:dyDescent="0.2">
      <c r="A24" s="12" t="s">
        <v>53</v>
      </c>
      <c r="B24" s="13" t="s">
        <v>20</v>
      </c>
      <c r="C24" s="14">
        <v>18349800</v>
      </c>
      <c r="D24" s="14">
        <v>13652542.109999999</v>
      </c>
      <c r="E24" s="15">
        <f t="shared" si="0"/>
        <v>74.40158535787856</v>
      </c>
    </row>
    <row r="25" spans="1:5" ht="33" outlineLevel="3" x14ac:dyDescent="0.2">
      <c r="A25" s="12" t="s">
        <v>54</v>
      </c>
      <c r="B25" s="13" t="s">
        <v>21</v>
      </c>
      <c r="C25" s="14">
        <v>47155943.509999998</v>
      </c>
      <c r="D25" s="14">
        <v>23864619.370000001</v>
      </c>
      <c r="E25" s="15">
        <f t="shared" si="0"/>
        <v>50.607871656600857</v>
      </c>
    </row>
    <row r="26" spans="1:5" ht="33" outlineLevel="3" x14ac:dyDescent="0.2">
      <c r="A26" s="12" t="s">
        <v>55</v>
      </c>
      <c r="B26" s="13" t="s">
        <v>22</v>
      </c>
      <c r="C26" s="14">
        <v>74209.87</v>
      </c>
      <c r="D26" s="14">
        <v>51358</v>
      </c>
      <c r="E26" s="15">
        <f t="shared" si="0"/>
        <v>69.206427662519829</v>
      </c>
    </row>
    <row r="27" spans="1:5" ht="82.5" outlineLevel="2" x14ac:dyDescent="0.2">
      <c r="A27" s="8" t="s">
        <v>56</v>
      </c>
      <c r="B27" s="9" t="s">
        <v>23</v>
      </c>
      <c r="C27" s="10">
        <v>503249.25</v>
      </c>
      <c r="D27" s="10">
        <v>375549.25</v>
      </c>
      <c r="E27" s="11">
        <f t="shared" si="0"/>
        <v>74.624900086786013</v>
      </c>
    </row>
    <row r="28" spans="1:5" ht="33" outlineLevel="3" x14ac:dyDescent="0.2">
      <c r="A28" s="12" t="s">
        <v>57</v>
      </c>
      <c r="B28" s="13" t="s">
        <v>24</v>
      </c>
      <c r="C28" s="14">
        <v>120000</v>
      </c>
      <c r="D28" s="14">
        <v>120000</v>
      </c>
      <c r="E28" s="15">
        <f t="shared" si="0"/>
        <v>100</v>
      </c>
    </row>
    <row r="29" spans="1:5" ht="33" outlineLevel="3" x14ac:dyDescent="0.2">
      <c r="A29" s="12" t="s">
        <v>58</v>
      </c>
      <c r="B29" s="13" t="s">
        <v>25</v>
      </c>
      <c r="C29" s="14">
        <v>10000</v>
      </c>
      <c r="D29" s="14">
        <v>10000</v>
      </c>
      <c r="E29" s="15">
        <f t="shared" si="0"/>
        <v>100</v>
      </c>
    </row>
    <row r="30" spans="1:5" ht="33" outlineLevel="3" x14ac:dyDescent="0.2">
      <c r="A30" s="12" t="s">
        <v>59</v>
      </c>
      <c r="B30" s="13" t="s">
        <v>26</v>
      </c>
      <c r="C30" s="14">
        <v>336249.25</v>
      </c>
      <c r="D30" s="14">
        <v>208549.25</v>
      </c>
      <c r="E30" s="15">
        <f t="shared" si="0"/>
        <v>62.022220123911062</v>
      </c>
    </row>
    <row r="31" spans="1:5" ht="66" outlineLevel="3" x14ac:dyDescent="0.2">
      <c r="A31" s="12" t="s">
        <v>60</v>
      </c>
      <c r="B31" s="13" t="s">
        <v>27</v>
      </c>
      <c r="C31" s="14">
        <v>26000</v>
      </c>
      <c r="D31" s="14">
        <v>26000</v>
      </c>
      <c r="E31" s="15">
        <f t="shared" si="0"/>
        <v>100</v>
      </c>
    </row>
    <row r="32" spans="1:5" ht="99" outlineLevel="3" x14ac:dyDescent="0.2">
      <c r="A32" s="12" t="s">
        <v>61</v>
      </c>
      <c r="B32" s="13" t="s">
        <v>28</v>
      </c>
      <c r="C32" s="14">
        <v>11000</v>
      </c>
      <c r="D32" s="14">
        <v>11000</v>
      </c>
      <c r="E32" s="15">
        <f t="shared" si="0"/>
        <v>100</v>
      </c>
    </row>
    <row r="33" spans="1:5" ht="82.5" outlineLevel="2" x14ac:dyDescent="0.2">
      <c r="A33" s="8" t="s">
        <v>45</v>
      </c>
      <c r="B33" s="9" t="s">
        <v>29</v>
      </c>
      <c r="C33" s="10">
        <v>68372263.290000007</v>
      </c>
      <c r="D33" s="10">
        <v>20302371.539999999</v>
      </c>
      <c r="E33" s="11">
        <f t="shared" si="0"/>
        <v>29.69387082286244</v>
      </c>
    </row>
    <row r="34" spans="1:5" ht="33" outlineLevel="3" x14ac:dyDescent="0.2">
      <c r="A34" s="12" t="s">
        <v>62</v>
      </c>
      <c r="B34" s="13" t="s">
        <v>30</v>
      </c>
      <c r="C34" s="14">
        <v>56052644.909999996</v>
      </c>
      <c r="D34" s="14">
        <v>20152371.539999999</v>
      </c>
      <c r="E34" s="15">
        <f t="shared" si="0"/>
        <v>35.952579173306312</v>
      </c>
    </row>
    <row r="35" spans="1:5" ht="33" outlineLevel="3" x14ac:dyDescent="0.2">
      <c r="A35" s="12" t="s">
        <v>63</v>
      </c>
      <c r="B35" s="13" t="s">
        <v>30</v>
      </c>
      <c r="C35" s="14">
        <v>250000</v>
      </c>
      <c r="D35" s="14">
        <v>150000</v>
      </c>
      <c r="E35" s="15">
        <f t="shared" ref="E35" si="1">D35/C35%</f>
        <v>60</v>
      </c>
    </row>
    <row r="36" spans="1:5" ht="33" outlineLevel="1" x14ac:dyDescent="0.2">
      <c r="A36" s="12" t="s">
        <v>71</v>
      </c>
      <c r="B36" s="13" t="s">
        <v>31</v>
      </c>
      <c r="C36" s="14">
        <v>8294618.3799999999</v>
      </c>
      <c r="D36" s="14">
        <v>0</v>
      </c>
      <c r="E36" s="15">
        <f t="shared" si="0"/>
        <v>0</v>
      </c>
    </row>
    <row r="37" spans="1:5" ht="33" x14ac:dyDescent="0.2">
      <c r="A37" s="12" t="s">
        <v>73</v>
      </c>
      <c r="B37" s="13" t="s">
        <v>74</v>
      </c>
      <c r="C37" s="14">
        <v>3775000</v>
      </c>
      <c r="D37" s="14">
        <v>0</v>
      </c>
      <c r="E37" s="15">
        <f t="shared" si="0"/>
        <v>0</v>
      </c>
    </row>
    <row r="38" spans="1:5" ht="20.25" customHeight="1" x14ac:dyDescent="0.25">
      <c r="A38" s="8" t="s">
        <v>64</v>
      </c>
      <c r="B38" s="9" t="s">
        <v>32</v>
      </c>
      <c r="C38" s="18">
        <v>11503557.199999999</v>
      </c>
      <c r="D38" s="18">
        <v>8820895.8800000008</v>
      </c>
      <c r="E38" s="11">
        <f>D38/C38%</f>
        <v>76.679723729282642</v>
      </c>
    </row>
    <row r="39" spans="1:5" ht="21.75" customHeight="1" x14ac:dyDescent="0.25">
      <c r="A39" s="16"/>
      <c r="B39" s="17" t="s">
        <v>0</v>
      </c>
      <c r="C39" s="21">
        <v>782009467.61000001</v>
      </c>
      <c r="D39" s="21">
        <v>516216207.01999998</v>
      </c>
      <c r="E39" s="11">
        <f>D39/C39%</f>
        <v>66.011503492109242</v>
      </c>
    </row>
  </sheetData>
  <mergeCells count="2">
    <mergeCell ref="A1:E1"/>
    <mergeCell ref="A3:E3"/>
  </mergeCells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rep:2.54.0.65</dc:description>
  <cp:lastModifiedBy>comp06</cp:lastModifiedBy>
  <dcterms:created xsi:type="dcterms:W3CDTF">2022-09-29T02:23:27Z</dcterms:created>
  <dcterms:modified xsi:type="dcterms:W3CDTF">2022-10-17T04:46:25Z</dcterms:modified>
</cp:coreProperties>
</file>