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Доходы" sheetId="1" r:id="rId1"/>
    <sheet name="_params" sheetId="4" state="hidden" r:id="rId2"/>
  </sheets>
  <definedNames>
    <definedName name="APPT" localSheetId="0">Доходы!$A$13</definedName>
    <definedName name="FILE_NAME" localSheetId="0">Доходы!$D$7</definedName>
    <definedName name="FIO" localSheetId="0">Доходы!$C$13</definedName>
    <definedName name="FORM_CODE" localSheetId="0">Доходы!$D$9</definedName>
    <definedName name="LAST_CELL" localSheetId="0">Доходы!#REF!</definedName>
    <definedName name="PARAMS" localSheetId="0">Доходы!$D$5</definedName>
    <definedName name="PERIOD" localSheetId="0">Доходы!#REF!</definedName>
    <definedName name="RANGE_NAMES" localSheetId="0">Доходы!#REF!</definedName>
    <definedName name="RBEGIN_1" localSheetId="0">Доходы!#REF!</definedName>
    <definedName name="REG_DATE" localSheetId="0">Доходы!$D$8</definedName>
    <definedName name="REND_1" localSheetId="0">Доходы!$A$165</definedName>
    <definedName name="SIGN" localSheetId="0">Доходы!$A$12:$C$13</definedName>
    <definedName name="SRC_CODE" localSheetId="0">Доходы!#REF!</definedName>
    <definedName name="SRC_KIND" localSheetId="0">Доходы!#REF!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7" i="1"/>
  <c r="C126"/>
  <c r="C73"/>
</calcChain>
</file>

<file path=xl/sharedStrings.xml><?xml version="1.0" encoding="utf-8"?>
<sst xmlns="http://schemas.openxmlformats.org/spreadsheetml/2006/main" count="325" uniqueCount="310">
  <si>
    <t>Доходы бюджета - всего</t>
  </si>
  <si>
    <t>X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</si>
  <si>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</si>
  <si>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</si>
  <si>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</si>
  <si>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</si>
  <si>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</si>
  <si>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</si>
  <si>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</si>
  <si>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</si>
  <si>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</si>
  <si>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</si>
  <si>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</si>
  <si>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</si>
  <si>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</si>
  <si>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</si>
  <si>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</si>
  <si>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</si>
  <si>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</si>
  <si>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</si>
  <si>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</si>
  <si>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</si>
  <si>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</si>
  <si>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</si>
  <si>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</si>
  <si>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</si>
  <si>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</si>
  <si>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</si>
  <si>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</si>
  <si>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</si>
  <si>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</si>
  <si>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</si>
  <si>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</si>
  <si>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</si>
  <si>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</si>
  <si>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</si>
  <si>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</si>
  <si>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</si>
  <si>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</si>
  <si>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</si>
  <si>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</si>
  <si>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</si>
  <si>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</si>
  <si>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</si>
  <si>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</si>
  <si>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</si>
  <si>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</si>
  <si>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</si>
  <si>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</si>
  <si>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</si>
  <si>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</si>
  <si>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</si>
  <si>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</si>
  <si>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</si>
  <si>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</si>
  <si>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</si>
  <si>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</si>
  <si>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</si>
  <si>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</si>
  <si>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</si>
  <si>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</si>
  <si>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</si>
  <si>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917 10807000010000110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</si>
  <si>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</si>
  <si>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917 10807080010000110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</si>
  <si>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</si>
  <si>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917 10807084010000110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</si>
  <si>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</si>
  <si>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</si>
  <si>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</si>
  <si>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</si>
  <si>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</si>
  <si>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</si>
  <si>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</si>
  <si>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</si>
  <si>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</si>
  <si>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</si>
  <si>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</si>
  <si>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</si>
  <si>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</si>
  <si>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</si>
  <si>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</si>
  <si>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</si>
  <si>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</si>
  <si>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</si>
  <si>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</si>
  <si>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</si>
  <si>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</si>
  <si>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</si>
  <si>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</si>
  <si>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</si>
  <si>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</si>
  <si>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</si>
  <si>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</si>
  <si>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</si>
  <si>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</si>
  <si>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</si>
  <si>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</si>
  <si>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</si>
  <si>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</si>
  <si>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</si>
  <si>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</si>
  <si>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</si>
  <si>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</si>
  <si>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</si>
  <si>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</si>
  <si>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</si>
  <si>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</si>
  <si>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</si>
  <si>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</si>
  <si>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</si>
  <si>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</si>
  <si>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</si>
  <si>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</si>
  <si>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</si>
  <si>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</si>
  <si>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</si>
  <si>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</si>
  <si>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</si>
  <si>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</si>
  <si>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917 11302060000000130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</si>
  <si>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</si>
  <si>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917 11302065050000130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</si>
  <si>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</si>
  <si>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</si>
  <si>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</si>
  <si>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</si>
  <si>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</si>
  <si>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</si>
  <si>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</si>
  <si>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</si>
  <si>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</si>
  <si>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917 11402050050000410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</si>
  <si>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</si>
  <si>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917 11402052050000410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</si>
  <si>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</si>
  <si>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</si>
  <si>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</si>
  <si>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</si>
  <si>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</si>
  <si>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</si>
  <si>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</si>
  <si>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</si>
  <si>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</si>
  <si>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</si>
  <si>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</si>
  <si>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</si>
  <si>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</si>
  <si>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806 11601053010035140</t>
  </si>
  <si>
    <t>837 11601053019000140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</si>
  <si>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</si>
  <si>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</si>
  <si>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</si>
  <si>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</si>
  <si>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806 11601063010000140</t>
  </si>
  <si>
    <t>837 11601063010000140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</si>
  <si>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</si>
  <si>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</si>
  <si>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837 11601073010000140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</si>
  <si>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</si>
  <si>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</si>
  <si>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</si>
  <si>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</si>
  <si>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</si>
  <si>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</si>
  <si>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</si>
  <si>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</si>
  <si>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</si>
  <si>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</si>
  <si>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837 11601200010000140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</si>
  <si>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</si>
  <si>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837 11601203010000140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</si>
  <si>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</si>
  <si>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</si>
  <si>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нормативам,действующим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</si>
  <si>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</si>
  <si>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муниципальноо образования по нормативам, действовавшим в 2019 году</t>
  </si>
  <si>
    <t>000 11610123010000140</t>
  </si>
  <si>
    <t>188 11610123010000140</t>
  </si>
  <si>
    <t>843 11610123010000140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</si>
  <si>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</si>
  <si>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</si>
  <si>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
Платежи по искам о возмещении вреда, причиненного окружающей среде, а также платежи, уплачиваемые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</si>
  <si>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</si>
  <si>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</si>
  <si>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(иски за нарушение правил охоты по животному миру и среде их обитания)</t>
  </si>
  <si>
    <t>843 11611050014800140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</si>
  <si>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</si>
  <si>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</si>
  <si>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</si>
  <si>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</si>
  <si>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</si>
  <si>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</si>
  <si>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917 11705050050000180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</si>
  <si>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</si>
  <si>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</si>
  <si>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</si>
  <si>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</si>
  <si>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</si>
  <si>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</si>
  <si>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</si>
  <si>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</si>
  <si>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</si>
  <si>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971 20225304050000150</t>
  </si>
  <si>
    <t>Субсидия бюджетам на поддержку отрасли культуры</t>
  </si>
  <si>
    <t>957 20225519000000150</t>
  </si>
  <si>
    <t>Субсидия бюджетам муниципальных районов на поддержку отрасли культуры</t>
  </si>
  <si>
    <t>957 20225519050000150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</si>
  <si>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</si>
  <si>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</si>
  <si>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</si>
  <si>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</si>
  <si>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</si>
  <si>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</si>
  <si>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</si>
  <si>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</si>
  <si>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</si>
  <si>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</si>
  <si>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</si>
  <si>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</si>
  <si>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</si>
  <si>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</si>
  <si>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</si>
  <si>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</si>
  <si>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</si>
  <si>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</si>
  <si>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Субвенции бюджетам на проведение Всероссийской переписи населения 2020 года</t>
  </si>
  <si>
    <t>917 20235469000000150</t>
  </si>
  <si>
    <t>Субвенции бюджетам муниципальных районов на проведение Всероссийской переписи населения 2020 года</t>
  </si>
  <si>
    <t>917 20235469050000150</t>
  </si>
  <si>
    <t>Прочие субвенции</t>
  </si>
  <si>
    <t>971 20239999000000150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</si>
  <si>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</si>
  <si>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</si>
  <si>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</si>
  <si>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</si>
  <si>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</si>
  <si>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</si>
  <si>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</si>
  <si>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</si>
  <si>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971 20245303050000150</t>
  </si>
  <si>
    <t>ПРОЧИЕ БЕЗВОЗМЕЗДНЫЕ ПОСТУПЛЕНИЯ</t>
  </si>
  <si>
    <t>959 20700000000000000</t>
  </si>
  <si>
    <t>Прочие безвозмездные поступления в бюджеты муниципальных районов</t>
  </si>
  <si>
    <t>959 20705030050000150</t>
  </si>
  <si>
    <t>Доходы/PARAMS</t>
  </si>
  <si>
    <t/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</si>
  <si>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Радуга)</t>
    </r>
  </si>
  <si>
    <t>971 11302995050003130</t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</si>
  <si>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 Непа)</t>
    </r>
  </si>
  <si>
    <t>971 11302995050005130</t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</si>
  <si>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с.Преображенка)</t>
    </r>
  </si>
  <si>
    <t>971 11302995050007130</t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</si>
  <si>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 Подволошино)</t>
    </r>
  </si>
  <si>
    <t>971 11302995050009130</t>
  </si>
  <si>
    <t>Прочие доходы от оказания платных услуг (МКУ "КДО" Катангского района)</t>
  </si>
  <si>
    <t>957 11301995050012130</t>
  </si>
  <si>
    <t>000 11601070010000140</t>
  </si>
  <si>
    <t>000 11601140010000140</t>
  </si>
  <si>
    <t>000 11601150010000140</t>
  </si>
  <si>
    <t>000 11601193010000140</t>
  </si>
  <si>
    <t>000 11611000010000140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</si>
  <si>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</si>
  <si>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</si>
  <si>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</si>
  <si>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917 20229999050024150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</si>
  <si>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</si>
  <si>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</si>
  <si>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</si>
  <si>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</si>
  <si>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</si>
  <si>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971 20229999050078150</t>
  </si>
  <si>
    <t>Субсидии на реализацию мероприятий перечня проектов народных инициатив</t>
  </si>
  <si>
    <t>971 20229999050129150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</si>
  <si>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</si>
  <si>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</si>
  <si>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</si>
  <si>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971 20230024050031150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</si>
  <si>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</si>
  <si>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917 20230024050033150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</si>
  <si>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</si>
  <si>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</si>
  <si>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</si>
  <si>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</si>
  <si>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</si>
  <si>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</si>
  <si>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</si>
  <si>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</si>
  <si>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</si>
  <si>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Осуществление отдельных областных государственных полномочий в области противодействия коррупции</t>
  </si>
  <si>
    <t>917 20230024050070150</t>
  </si>
  <si>
    <t>\Предоставление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</si>
  <si>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971 20230024050035150</t>
  </si>
  <si>
    <t>971 20230024050079150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</si>
  <si>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</si>
  <si>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</si>
  <si>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</si>
  <si>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</si>
  <si>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910 20240014050043150</t>
  </si>
  <si>
    <t>971 20240014050060150</t>
  </si>
  <si>
    <t>912 20240014050041150</t>
  </si>
  <si>
    <t>917 20240014050073150</t>
  </si>
  <si>
    <t>Приложение 1</t>
  </si>
  <si>
    <t>Прогнозируемые доходы бюджета района  на 2021 год</t>
  </si>
  <si>
    <t>(рублей)</t>
  </si>
  <si>
    <t xml:space="preserve">Наименование </t>
  </si>
  <si>
    <t>Код бюджетной классификации Российской Федерации</t>
  </si>
  <si>
    <t xml:space="preserve"> 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                                                                                от 18.12.2020  № 5/19</t>
  </si>
  <si>
    <t xml:space="preserve">  к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2021 год и на плановый период 2022 и 2023 годов»</t>
  </si>
  <si>
    <t>от "25"  марта 2021 года  №_1/6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</si>
</sst>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?"/>
  </numFmts>
  <fonts count="7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37">
    <xf numFmtId="0" fontId="0" fillId="0" borderId="0" xfId="0"/>
    <xf numFmtId="49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4" fontId="3" fillId="2" borderId="1" xfId="3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2" borderId="1" xfId="1" applyNumberFormat="1" applyFont="1" applyFill="1" applyBorder="1" applyAlignment="1">
      <alignment horizontal="right" vertical="center" wrapText="1"/>
    </xf>
    <xf numFmtId="4" fontId="3" fillId="2" borderId="1" xfId="2" applyNumberFormat="1" applyFont="1" applyFill="1" applyBorder="1" applyAlignment="1">
      <alignment horizontal="right" vertical="center" wrapText="1"/>
    </xf>
    <xf numFmtId="4" fontId="3" fillId="2" borderId="1" xfId="4" applyNumberFormat="1" applyFont="1" applyFill="1" applyBorder="1" applyAlignment="1">
      <alignment horizontal="right" vertical="center" wrapText="1"/>
    </xf>
    <xf numFmtId="4" fontId="3" fillId="2" borderId="1" xfId="5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1" xfId="6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center"/>
    </xf>
    <xf numFmtId="4" fontId="6" fillId="0" borderId="1" xfId="0" applyNumberFormat="1" applyFont="1" applyBorder="1" applyAlignment="1" applyProtection="1">
      <alignment horizontal="right" vertical="center"/>
    </xf>
    <xf numFmtId="49" fontId="3" fillId="0" borderId="1" xfId="0" applyNumberFormat="1" applyFont="1" applyBorder="1" applyAlignment="1" applyProtection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7">
    <cellStyle name="Normal_ФФПМР_ИБР_Ставрополь_2006 4" xfId="4"/>
    <cellStyle name="Обычный" xfId="0" builtinId="0"/>
    <cellStyle name="Обычный 2" xfId="1"/>
    <cellStyle name="Обычный 2 3" xfId="6"/>
    <cellStyle name="Обычный 5" xfId="2"/>
    <cellStyle name="Обычный 6" xfId="5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7"/>
  <sheetViews>
    <sheetView showGridLines="0" tabSelected="1" view="pageBreakPreview" zoomScaleNormal="100" zoomScaleSheetLayoutView="100" workbookViewId="0">
      <selection activeCell="B3" sqref="B3:C3"/>
    </sheetView>
  </sheetViews>
  <sheetFormatPr defaultRowHeight="12.75" customHeight="1"/>
  <cols>
    <col min="1" max="1" width="43.7109375" style="23" customWidth="1"/>
    <col min="2" max="2" width="21.7109375" style="23" customWidth="1"/>
    <col min="3" max="3" width="15.42578125" style="23" customWidth="1"/>
    <col min="4" max="16384" width="9.140625" style="23"/>
  </cols>
  <sheetData>
    <row r="1" spans="1:3" ht="12.75" customHeight="1">
      <c r="B1" s="34" t="s">
        <v>302</v>
      </c>
      <c r="C1" s="34"/>
    </row>
    <row r="2" spans="1:3" ht="92.25" customHeight="1">
      <c r="B2" s="35" t="s">
        <v>308</v>
      </c>
      <c r="C2" s="35"/>
    </row>
    <row r="3" spans="1:3" ht="12.75" customHeight="1">
      <c r="B3" s="34" t="s">
        <v>309</v>
      </c>
      <c r="C3" s="34"/>
    </row>
    <row r="5" spans="1:3">
      <c r="A5" s="24"/>
      <c r="B5" s="33"/>
      <c r="C5" s="33" t="s">
        <v>302</v>
      </c>
    </row>
    <row r="6" spans="1:3" ht="83.25" customHeight="1">
      <c r="A6" s="25"/>
      <c r="B6" s="35" t="s">
        <v>307</v>
      </c>
      <c r="C6" s="35"/>
    </row>
    <row r="7" spans="1:3">
      <c r="A7" s="36" t="s">
        <v>303</v>
      </c>
      <c r="B7" s="36"/>
      <c r="C7" s="36"/>
    </row>
    <row r="8" spans="1:3">
      <c r="A8" s="14"/>
      <c r="B8" s="14"/>
      <c r="C8" s="32" t="s">
        <v>304</v>
      </c>
    </row>
    <row r="9" spans="1:3" ht="38.25">
      <c r="A9" s="15" t="s">
        <v>305</v>
      </c>
      <c r="B9" s="15" t="s">
        <v>306</v>
      </c>
      <c r="C9" s="16">
        <v>2021</v>
      </c>
    </row>
    <row r="10" spans="1:3" ht="13.5">
      <c r="A10" s="20" t="s">
        <v>2</v>
      </c>
      <c r="B10" s="17" t="s">
        <v>3</v>
      </c>
      <c r="C10" s="18">
        <v>351194500</v>
      </c>
    </row>
    <row r="11" spans="1:3">
      <c r="A11" s="19" t="s">
        <v>4</v>
      </c>
      <c r="B11" s="6" t="s">
        <v>5</v>
      </c>
      <c r="C11" s="7">
        <v>310775060</v>
      </c>
    </row>
    <row r="12" spans="1:3">
      <c r="A12" s="19" t="s">
        <v>6</v>
      </c>
      <c r="B12" s="6" t="s">
        <v>7</v>
      </c>
      <c r="C12" s="7">
        <v>310775060</v>
      </c>
    </row>
    <row r="13" spans="1:3" ht="114.75">
      <c r="A13" s="21" t="s">
        <v>8</v>
      </c>
      <c r="B13" s="6" t="s">
        <v>9</v>
      </c>
      <c r="C13" s="7">
        <v>310743860</v>
      </c>
    </row>
    <row r="14" spans="1:3" ht="114.75">
      <c r="A14" s="21" t="s">
        <v>10</v>
      </c>
      <c r="B14" s="6" t="s">
        <v>11</v>
      </c>
      <c r="C14" s="7">
        <v>31200</v>
      </c>
    </row>
    <row r="15" spans="1:3" ht="76.5">
      <c r="A15" s="19" t="s">
        <v>12</v>
      </c>
      <c r="B15" s="6" t="s">
        <v>13</v>
      </c>
      <c r="C15" s="7">
        <v>20800</v>
      </c>
    </row>
    <row r="16" spans="1:3" ht="127.5">
      <c r="A16" s="21" t="s">
        <v>14</v>
      </c>
      <c r="B16" s="6" t="s">
        <v>15</v>
      </c>
      <c r="C16" s="7">
        <v>10400</v>
      </c>
    </row>
    <row r="17" spans="1:3" ht="38.25">
      <c r="A17" s="19" t="s">
        <v>16</v>
      </c>
      <c r="B17" s="6" t="s">
        <v>17</v>
      </c>
      <c r="C17" s="7">
        <v>21206600</v>
      </c>
    </row>
    <row r="18" spans="1:3" ht="38.25">
      <c r="A18" s="19" t="s">
        <v>18</v>
      </c>
      <c r="B18" s="6" t="s">
        <v>19</v>
      </c>
      <c r="C18" s="7">
        <v>21206600</v>
      </c>
    </row>
    <row r="19" spans="1:3" ht="76.5">
      <c r="A19" s="19" t="s">
        <v>20</v>
      </c>
      <c r="B19" s="6" t="s">
        <v>21</v>
      </c>
      <c r="C19" s="7">
        <v>5937848</v>
      </c>
    </row>
    <row r="20" spans="1:3" ht="114.75">
      <c r="A20" s="21" t="s">
        <v>22</v>
      </c>
      <c r="B20" s="6" t="s">
        <v>23</v>
      </c>
      <c r="C20" s="7">
        <v>5937848</v>
      </c>
    </row>
    <row r="21" spans="1:3" ht="89.25">
      <c r="A21" s="21" t="s">
        <v>24</v>
      </c>
      <c r="B21" s="6" t="s">
        <v>25</v>
      </c>
      <c r="C21" s="7">
        <v>212066</v>
      </c>
    </row>
    <row r="22" spans="1:3" ht="127.5">
      <c r="A22" s="21" t="s">
        <v>26</v>
      </c>
      <c r="B22" s="6" t="s">
        <v>27</v>
      </c>
      <c r="C22" s="7">
        <v>212066</v>
      </c>
    </row>
    <row r="23" spans="1:3" ht="76.5">
      <c r="A23" s="19" t="s">
        <v>28</v>
      </c>
      <c r="B23" s="6" t="s">
        <v>29</v>
      </c>
      <c r="C23" s="7">
        <v>12723960</v>
      </c>
    </row>
    <row r="24" spans="1:3" ht="114.75">
      <c r="A24" s="21" t="s">
        <v>30</v>
      </c>
      <c r="B24" s="6" t="s">
        <v>31</v>
      </c>
      <c r="C24" s="7">
        <v>12723960</v>
      </c>
    </row>
    <row r="25" spans="1:3" ht="76.5">
      <c r="A25" s="19" t="s">
        <v>32</v>
      </c>
      <c r="B25" s="6" t="s">
        <v>33</v>
      </c>
      <c r="C25" s="7">
        <v>2332726</v>
      </c>
    </row>
    <row r="26" spans="1:3" ht="114.75">
      <c r="A26" s="21" t="s">
        <v>34</v>
      </c>
      <c r="B26" s="6" t="s">
        <v>35</v>
      </c>
      <c r="C26" s="7">
        <v>2332726</v>
      </c>
    </row>
    <row r="27" spans="1:3">
      <c r="A27" s="19" t="s">
        <v>36</v>
      </c>
      <c r="B27" s="6" t="s">
        <v>37</v>
      </c>
      <c r="C27" s="7">
        <v>1226400</v>
      </c>
    </row>
    <row r="28" spans="1:3" ht="25.5">
      <c r="A28" s="19" t="s">
        <v>38</v>
      </c>
      <c r="B28" s="6" t="s">
        <v>39</v>
      </c>
      <c r="C28" s="7">
        <v>895400</v>
      </c>
    </row>
    <row r="29" spans="1:3" ht="38.25">
      <c r="A29" s="19" t="s">
        <v>40</v>
      </c>
      <c r="B29" s="6" t="s">
        <v>41</v>
      </c>
      <c r="C29" s="7">
        <v>693700</v>
      </c>
    </row>
    <row r="30" spans="1:3" ht="38.25">
      <c r="A30" s="19" t="s">
        <v>40</v>
      </c>
      <c r="B30" s="6" t="s">
        <v>42</v>
      </c>
      <c r="C30" s="7">
        <v>693700</v>
      </c>
    </row>
    <row r="31" spans="1:3" ht="38.25">
      <c r="A31" s="19" t="s">
        <v>43</v>
      </c>
      <c r="B31" s="6" t="s">
        <v>44</v>
      </c>
      <c r="C31" s="7">
        <v>201700</v>
      </c>
    </row>
    <row r="32" spans="1:3" ht="38.25">
      <c r="A32" s="19" t="s">
        <v>43</v>
      </c>
      <c r="B32" s="6" t="s">
        <v>45</v>
      </c>
      <c r="C32" s="7">
        <v>201700</v>
      </c>
    </row>
    <row r="33" spans="1:3" ht="25.5">
      <c r="A33" s="19" t="s">
        <v>46</v>
      </c>
      <c r="B33" s="6" t="s">
        <v>47</v>
      </c>
      <c r="C33" s="7">
        <v>331000</v>
      </c>
    </row>
    <row r="34" spans="1:3" ht="25.5">
      <c r="A34" s="19" t="s">
        <v>46</v>
      </c>
      <c r="B34" s="6" t="s">
        <v>48</v>
      </c>
      <c r="C34" s="7">
        <v>331000</v>
      </c>
    </row>
    <row r="35" spans="1:3" ht="51">
      <c r="A35" s="19" t="s">
        <v>49</v>
      </c>
      <c r="B35" s="6" t="s">
        <v>50</v>
      </c>
      <c r="C35" s="7">
        <v>331000</v>
      </c>
    </row>
    <row r="36" spans="1:3">
      <c r="A36" s="19" t="s">
        <v>51</v>
      </c>
      <c r="B36" s="6" t="s">
        <v>52</v>
      </c>
      <c r="C36" s="7">
        <v>283000</v>
      </c>
    </row>
    <row r="37" spans="1:3" ht="38.25">
      <c r="A37" s="19" t="s">
        <v>53</v>
      </c>
      <c r="B37" s="6" t="s">
        <v>54</v>
      </c>
      <c r="C37" s="7">
        <v>183000</v>
      </c>
    </row>
    <row r="38" spans="1:3" ht="51">
      <c r="A38" s="19" t="s">
        <v>55</v>
      </c>
      <c r="B38" s="6" t="s">
        <v>56</v>
      </c>
      <c r="C38" s="7">
        <v>183000</v>
      </c>
    </row>
    <row r="39" spans="1:3" ht="63.75">
      <c r="A39" s="19" t="s">
        <v>57</v>
      </c>
      <c r="B39" s="6" t="s">
        <v>58</v>
      </c>
      <c r="C39" s="7">
        <v>182000</v>
      </c>
    </row>
    <row r="40" spans="1:3" ht="51">
      <c r="A40" s="19" t="s">
        <v>59</v>
      </c>
      <c r="B40" s="6" t="s">
        <v>60</v>
      </c>
      <c r="C40" s="7">
        <v>1000</v>
      </c>
    </row>
    <row r="41" spans="1:3" ht="38.25">
      <c r="A41" s="19" t="s">
        <v>61</v>
      </c>
      <c r="B41" s="6" t="s">
        <v>62</v>
      </c>
      <c r="C41" s="7">
        <v>100000</v>
      </c>
    </row>
    <row r="42" spans="1:3" ht="63.75">
      <c r="A42" s="19" t="s">
        <v>63</v>
      </c>
      <c r="B42" s="6" t="s">
        <v>64</v>
      </c>
      <c r="C42" s="7">
        <v>100000</v>
      </c>
    </row>
    <row r="43" spans="1:3" ht="76.5">
      <c r="A43" s="19" t="s">
        <v>65</v>
      </c>
      <c r="B43" s="6" t="s">
        <v>66</v>
      </c>
      <c r="C43" s="7">
        <v>100000</v>
      </c>
    </row>
    <row r="44" spans="1:3" ht="38.25">
      <c r="A44" s="19" t="s">
        <v>67</v>
      </c>
      <c r="B44" s="6" t="s">
        <v>68</v>
      </c>
      <c r="C44" s="7">
        <v>954700</v>
      </c>
    </row>
    <row r="45" spans="1:3" ht="89.25">
      <c r="A45" s="21" t="s">
        <v>69</v>
      </c>
      <c r="B45" s="6" t="s">
        <v>70</v>
      </c>
      <c r="C45" s="7">
        <v>546000</v>
      </c>
    </row>
    <row r="46" spans="1:3" ht="63.75">
      <c r="A46" s="19" t="s">
        <v>71</v>
      </c>
      <c r="B46" s="6" t="s">
        <v>72</v>
      </c>
      <c r="C46" s="7">
        <v>123000</v>
      </c>
    </row>
    <row r="47" spans="1:3" ht="89.25">
      <c r="A47" s="21" t="s">
        <v>73</v>
      </c>
      <c r="B47" s="6" t="s">
        <v>74</v>
      </c>
      <c r="C47" s="7">
        <v>123000</v>
      </c>
    </row>
    <row r="48" spans="1:3" ht="89.25">
      <c r="A48" s="21" t="s">
        <v>75</v>
      </c>
      <c r="B48" s="6" t="s">
        <v>76</v>
      </c>
      <c r="C48" s="7">
        <v>223000</v>
      </c>
    </row>
    <row r="49" spans="1:3" ht="76.5">
      <c r="A49" s="19" t="s">
        <v>77</v>
      </c>
      <c r="B49" s="6" t="s">
        <v>78</v>
      </c>
      <c r="C49" s="7">
        <v>223000</v>
      </c>
    </row>
    <row r="50" spans="1:3" ht="38.25">
      <c r="A50" s="19" t="s">
        <v>79</v>
      </c>
      <c r="B50" s="6" t="s">
        <v>80</v>
      </c>
      <c r="C50" s="7">
        <v>200000</v>
      </c>
    </row>
    <row r="51" spans="1:3" ht="38.25">
      <c r="A51" s="19" t="s">
        <v>81</v>
      </c>
      <c r="B51" s="6" t="s">
        <v>82</v>
      </c>
      <c r="C51" s="7">
        <v>200000</v>
      </c>
    </row>
    <row r="52" spans="1:3" ht="25.5">
      <c r="A52" s="19" t="s">
        <v>83</v>
      </c>
      <c r="B52" s="6" t="s">
        <v>84</v>
      </c>
      <c r="C52" s="7">
        <v>165700</v>
      </c>
    </row>
    <row r="53" spans="1:3" ht="51">
      <c r="A53" s="19" t="s">
        <v>85</v>
      </c>
      <c r="B53" s="6" t="s">
        <v>86</v>
      </c>
      <c r="C53" s="7">
        <v>165700</v>
      </c>
    </row>
    <row r="54" spans="1:3" ht="63.75">
      <c r="A54" s="19" t="s">
        <v>87</v>
      </c>
      <c r="B54" s="6" t="s">
        <v>88</v>
      </c>
      <c r="C54" s="7">
        <v>165700</v>
      </c>
    </row>
    <row r="55" spans="1:3" ht="89.25">
      <c r="A55" s="21" t="s">
        <v>89</v>
      </c>
      <c r="B55" s="6" t="s">
        <v>90</v>
      </c>
      <c r="C55" s="7">
        <v>243000</v>
      </c>
    </row>
    <row r="56" spans="1:3" ht="76.5">
      <c r="A56" s="21" t="s">
        <v>91</v>
      </c>
      <c r="B56" s="6" t="s">
        <v>92</v>
      </c>
      <c r="C56" s="7">
        <v>243000</v>
      </c>
    </row>
    <row r="57" spans="1:3" ht="76.5">
      <c r="A57" s="19" t="s">
        <v>93</v>
      </c>
      <c r="B57" s="6" t="s">
        <v>94</v>
      </c>
      <c r="C57" s="7">
        <v>243000</v>
      </c>
    </row>
    <row r="58" spans="1:3" ht="25.5">
      <c r="A58" s="19" t="s">
        <v>95</v>
      </c>
      <c r="B58" s="6" t="s">
        <v>96</v>
      </c>
      <c r="C58" s="7">
        <v>14013280</v>
      </c>
    </row>
    <row r="59" spans="1:3" ht="25.5">
      <c r="A59" s="19" t="s">
        <v>97</v>
      </c>
      <c r="B59" s="6" t="s">
        <v>98</v>
      </c>
      <c r="C59" s="7">
        <v>14013280</v>
      </c>
    </row>
    <row r="60" spans="1:3" ht="25.5">
      <c r="A60" s="19" t="s">
        <v>99</v>
      </c>
      <c r="B60" s="6" t="s">
        <v>100</v>
      </c>
      <c r="C60" s="7">
        <v>249600</v>
      </c>
    </row>
    <row r="61" spans="1:3" ht="63.75">
      <c r="A61" s="19" t="s">
        <v>101</v>
      </c>
      <c r="B61" s="6" t="s">
        <v>102</v>
      </c>
      <c r="C61" s="7">
        <v>249600</v>
      </c>
    </row>
    <row r="62" spans="1:3" ht="25.5">
      <c r="A62" s="19" t="s">
        <v>103</v>
      </c>
      <c r="B62" s="6" t="s">
        <v>104</v>
      </c>
      <c r="C62" s="7">
        <v>9547200</v>
      </c>
    </row>
    <row r="63" spans="1:3" ht="54" customHeight="1">
      <c r="A63" s="19" t="s">
        <v>105</v>
      </c>
      <c r="B63" s="6" t="s">
        <v>106</v>
      </c>
      <c r="C63" s="7">
        <v>9547200</v>
      </c>
    </row>
    <row r="64" spans="1:3" ht="51">
      <c r="A64" s="19" t="s">
        <v>107</v>
      </c>
      <c r="B64" s="6" t="s">
        <v>108</v>
      </c>
      <c r="C64" s="7">
        <v>4216480</v>
      </c>
    </row>
    <row r="65" spans="1:3" ht="89.25">
      <c r="A65" s="21" t="s">
        <v>109</v>
      </c>
      <c r="B65" s="6" t="s">
        <v>110</v>
      </c>
      <c r="C65" s="7">
        <v>4216480</v>
      </c>
    </row>
    <row r="66" spans="1:3" ht="38.25">
      <c r="A66" s="19" t="s">
        <v>111</v>
      </c>
      <c r="B66" s="6" t="s">
        <v>112</v>
      </c>
      <c r="C66" s="7">
        <v>1939660</v>
      </c>
    </row>
    <row r="67" spans="1:3">
      <c r="A67" s="19" t="s">
        <v>113</v>
      </c>
      <c r="B67" s="6" t="s">
        <v>114</v>
      </c>
      <c r="C67" s="7">
        <v>140000</v>
      </c>
    </row>
    <row r="68" spans="1:3">
      <c r="A68" s="19" t="s">
        <v>115</v>
      </c>
      <c r="B68" s="6" t="s">
        <v>116</v>
      </c>
      <c r="C68" s="7">
        <v>140000</v>
      </c>
    </row>
    <row r="69" spans="1:3" ht="25.5">
      <c r="A69" s="19" t="s">
        <v>255</v>
      </c>
      <c r="B69" s="6" t="s">
        <v>256</v>
      </c>
      <c r="C69" s="7">
        <v>140000</v>
      </c>
    </row>
    <row r="70" spans="1:3">
      <c r="A70" s="19" t="s">
        <v>117</v>
      </c>
      <c r="B70" s="6" t="s">
        <v>118</v>
      </c>
      <c r="C70" s="7">
        <v>1799660</v>
      </c>
    </row>
    <row r="71" spans="1:3" ht="38.25">
      <c r="A71" s="19" t="s">
        <v>119</v>
      </c>
      <c r="B71" s="6" t="s">
        <v>120</v>
      </c>
      <c r="C71" s="7">
        <v>162260</v>
      </c>
    </row>
    <row r="72" spans="1:3" ht="38.25">
      <c r="A72" s="19" t="s">
        <v>121</v>
      </c>
      <c r="B72" s="6" t="s">
        <v>122</v>
      </c>
      <c r="C72" s="7">
        <v>162260</v>
      </c>
    </row>
    <row r="73" spans="1:3">
      <c r="A73" s="19" t="s">
        <v>123</v>
      </c>
      <c r="B73" s="6" t="s">
        <v>124</v>
      </c>
      <c r="C73" s="7">
        <f>SUM(C74:C78)</f>
        <v>1637400</v>
      </c>
    </row>
    <row r="74" spans="1:3" ht="25.5">
      <c r="A74" s="19" t="s">
        <v>125</v>
      </c>
      <c r="B74" s="6" t="s">
        <v>126</v>
      </c>
      <c r="C74" s="7">
        <v>154000</v>
      </c>
    </row>
    <row r="75" spans="1:3" ht="38.25">
      <c r="A75" s="22" t="s">
        <v>247</v>
      </c>
      <c r="B75" s="1" t="s">
        <v>248</v>
      </c>
      <c r="C75" s="5">
        <v>1215000</v>
      </c>
    </row>
    <row r="76" spans="1:3" ht="38.25">
      <c r="A76" s="22" t="s">
        <v>249</v>
      </c>
      <c r="B76" s="1" t="s">
        <v>250</v>
      </c>
      <c r="C76" s="5">
        <v>62900</v>
      </c>
    </row>
    <row r="77" spans="1:3" ht="38.25">
      <c r="A77" s="22" t="s">
        <v>251</v>
      </c>
      <c r="B77" s="1" t="s">
        <v>252</v>
      </c>
      <c r="C77" s="5">
        <v>81500</v>
      </c>
    </row>
    <row r="78" spans="1:3" ht="38.25">
      <c r="A78" s="22" t="s">
        <v>253</v>
      </c>
      <c r="B78" s="1" t="s">
        <v>254</v>
      </c>
      <c r="C78" s="5">
        <v>124000</v>
      </c>
    </row>
    <row r="79" spans="1:3" ht="25.5">
      <c r="A79" s="19" t="s">
        <v>127</v>
      </c>
      <c r="B79" s="6" t="s">
        <v>128</v>
      </c>
      <c r="C79" s="7">
        <v>265000</v>
      </c>
    </row>
    <row r="80" spans="1:3" ht="76.5">
      <c r="A80" s="21" t="s">
        <v>129</v>
      </c>
      <c r="B80" s="6" t="s">
        <v>130</v>
      </c>
      <c r="C80" s="7">
        <v>262000</v>
      </c>
    </row>
    <row r="81" spans="1:3" ht="102">
      <c r="A81" s="21" t="s">
        <v>131</v>
      </c>
      <c r="B81" s="6" t="s">
        <v>132</v>
      </c>
      <c r="C81" s="7">
        <v>262000</v>
      </c>
    </row>
    <row r="82" spans="1:3" ht="89.25">
      <c r="A82" s="21" t="s">
        <v>133</v>
      </c>
      <c r="B82" s="6" t="s">
        <v>134</v>
      </c>
      <c r="C82" s="7">
        <v>262000</v>
      </c>
    </row>
    <row r="83" spans="1:3" ht="38.25">
      <c r="A83" s="19" t="s">
        <v>135</v>
      </c>
      <c r="B83" s="6" t="s">
        <v>136</v>
      </c>
      <c r="C83" s="7">
        <v>3000</v>
      </c>
    </row>
    <row r="84" spans="1:3" ht="38.25">
      <c r="A84" s="19" t="s">
        <v>137</v>
      </c>
      <c r="B84" s="6" t="s">
        <v>138</v>
      </c>
      <c r="C84" s="7">
        <v>3000</v>
      </c>
    </row>
    <row r="85" spans="1:3" ht="63.75">
      <c r="A85" s="19" t="s">
        <v>139</v>
      </c>
      <c r="B85" s="6" t="s">
        <v>140</v>
      </c>
      <c r="C85" s="7">
        <v>3000</v>
      </c>
    </row>
    <row r="86" spans="1:3">
      <c r="A86" s="19" t="s">
        <v>141</v>
      </c>
      <c r="B86" s="6" t="s">
        <v>142</v>
      </c>
      <c r="C86" s="7">
        <v>143800</v>
      </c>
    </row>
    <row r="87" spans="1:3" ht="38.25">
      <c r="A87" s="19" t="s">
        <v>143</v>
      </c>
      <c r="B87" s="6" t="s">
        <v>144</v>
      </c>
      <c r="C87" s="7">
        <v>92700</v>
      </c>
    </row>
    <row r="88" spans="1:3" ht="89.25">
      <c r="A88" s="19" t="s">
        <v>145</v>
      </c>
      <c r="B88" s="6" t="s">
        <v>146</v>
      </c>
      <c r="C88" s="7">
        <v>1200</v>
      </c>
    </row>
    <row r="89" spans="1:3" ht="140.25">
      <c r="A89" s="21" t="s">
        <v>147</v>
      </c>
      <c r="B89" s="6" t="s">
        <v>148</v>
      </c>
      <c r="C89" s="7">
        <v>200</v>
      </c>
    </row>
    <row r="90" spans="1:3" ht="89.25">
      <c r="A90" s="19" t="s">
        <v>145</v>
      </c>
      <c r="B90" s="6" t="s">
        <v>149</v>
      </c>
      <c r="C90" s="7">
        <v>1000</v>
      </c>
    </row>
    <row r="91" spans="1:3" ht="89.25">
      <c r="A91" s="19" t="s">
        <v>150</v>
      </c>
      <c r="B91" s="6" t="s">
        <v>151</v>
      </c>
      <c r="C91" s="7">
        <v>11000</v>
      </c>
    </row>
    <row r="92" spans="1:3" ht="114.75">
      <c r="A92" s="21" t="s">
        <v>152</v>
      </c>
      <c r="B92" s="6" t="s">
        <v>153</v>
      </c>
      <c r="C92" s="7">
        <v>11000</v>
      </c>
    </row>
    <row r="93" spans="1:3" ht="114.75">
      <c r="A93" s="21" t="s">
        <v>152</v>
      </c>
      <c r="B93" s="6" t="s">
        <v>154</v>
      </c>
      <c r="C93" s="7">
        <v>1000</v>
      </c>
    </row>
    <row r="94" spans="1:3" ht="114.75">
      <c r="A94" s="21" t="s">
        <v>152</v>
      </c>
      <c r="B94" s="6" t="s">
        <v>155</v>
      </c>
      <c r="C94" s="7">
        <v>10000</v>
      </c>
    </row>
    <row r="95" spans="1:3" ht="63.75">
      <c r="A95" s="19" t="s">
        <v>156</v>
      </c>
      <c r="B95" s="6" t="s">
        <v>257</v>
      </c>
      <c r="C95" s="7">
        <v>10000</v>
      </c>
    </row>
    <row r="96" spans="1:3" ht="89.25">
      <c r="A96" s="21" t="s">
        <v>157</v>
      </c>
      <c r="B96" s="6" t="s">
        <v>158</v>
      </c>
      <c r="C96" s="7">
        <v>10000</v>
      </c>
    </row>
    <row r="97" spans="1:3" ht="76.5">
      <c r="A97" s="19" t="s">
        <v>159</v>
      </c>
      <c r="B97" s="6" t="s">
        <v>258</v>
      </c>
      <c r="C97" s="7">
        <v>38600</v>
      </c>
    </row>
    <row r="98" spans="1:3" ht="102">
      <c r="A98" s="21" t="s">
        <v>160</v>
      </c>
      <c r="B98" s="6" t="s">
        <v>161</v>
      </c>
      <c r="C98" s="7">
        <v>38600</v>
      </c>
    </row>
    <row r="99" spans="1:3" ht="76.5">
      <c r="A99" s="19" t="s">
        <v>162</v>
      </c>
      <c r="B99" s="6" t="s">
        <v>259</v>
      </c>
      <c r="C99" s="7">
        <v>11200</v>
      </c>
    </row>
    <row r="100" spans="1:3" ht="127.5">
      <c r="A100" s="21" t="s">
        <v>163</v>
      </c>
      <c r="B100" s="6" t="s">
        <v>164</v>
      </c>
      <c r="C100" s="7">
        <v>11200</v>
      </c>
    </row>
    <row r="101" spans="1:3" ht="63.75">
      <c r="A101" s="19" t="s">
        <v>165</v>
      </c>
      <c r="B101" s="6" t="s">
        <v>166</v>
      </c>
      <c r="C101" s="7">
        <v>14600</v>
      </c>
    </row>
    <row r="102" spans="1:3" ht="89.25">
      <c r="A102" s="21" t="s">
        <v>167</v>
      </c>
      <c r="B102" s="6" t="s">
        <v>260</v>
      </c>
      <c r="C102" s="7">
        <v>14600</v>
      </c>
    </row>
    <row r="103" spans="1:3" ht="76.5">
      <c r="A103" s="19" t="s">
        <v>168</v>
      </c>
      <c r="B103" s="6" t="s">
        <v>169</v>
      </c>
      <c r="C103" s="7">
        <v>6100</v>
      </c>
    </row>
    <row r="104" spans="1:3" ht="102">
      <c r="A104" s="21" t="s">
        <v>170</v>
      </c>
      <c r="B104" s="6" t="s">
        <v>171</v>
      </c>
      <c r="C104" s="7">
        <v>6100</v>
      </c>
    </row>
    <row r="105" spans="1:3" ht="25.5">
      <c r="A105" s="19" t="s">
        <v>172</v>
      </c>
      <c r="B105" s="6" t="s">
        <v>173</v>
      </c>
      <c r="C105" s="7">
        <v>41100</v>
      </c>
    </row>
    <row r="106" spans="1:3" ht="76.5">
      <c r="A106" s="19" t="s">
        <v>174</v>
      </c>
      <c r="B106" s="6" t="s">
        <v>175</v>
      </c>
      <c r="C106" s="7">
        <v>41100</v>
      </c>
    </row>
    <row r="107" spans="1:3" ht="63.75">
      <c r="A107" s="19" t="s">
        <v>176</v>
      </c>
      <c r="B107" s="6" t="s">
        <v>177</v>
      </c>
      <c r="C107" s="7">
        <v>1100</v>
      </c>
    </row>
    <row r="108" spans="1:3" ht="63.75">
      <c r="A108" s="19" t="s">
        <v>176</v>
      </c>
      <c r="B108" s="6" t="s">
        <v>178</v>
      </c>
      <c r="C108" s="7">
        <v>100</v>
      </c>
    </row>
    <row r="109" spans="1:3" ht="63.75">
      <c r="A109" s="19" t="s">
        <v>176</v>
      </c>
      <c r="B109" s="6" t="s">
        <v>179</v>
      </c>
      <c r="C109" s="7">
        <v>1000</v>
      </c>
    </row>
    <row r="110" spans="1:3" ht="76.5">
      <c r="A110" s="19" t="s">
        <v>180</v>
      </c>
      <c r="B110" s="6" t="s">
        <v>181</v>
      </c>
      <c r="C110" s="7">
        <v>40000</v>
      </c>
    </row>
    <row r="111" spans="1:3" ht="51">
      <c r="A111" s="19" t="s">
        <v>182</v>
      </c>
      <c r="B111" s="6" t="s">
        <v>261</v>
      </c>
      <c r="C111" s="7">
        <v>10000</v>
      </c>
    </row>
    <row r="112" spans="1:3" ht="105.75" customHeight="1">
      <c r="A112" s="21" t="s">
        <v>183</v>
      </c>
      <c r="B112" s="6" t="s">
        <v>184</v>
      </c>
      <c r="C112" s="7">
        <v>10000</v>
      </c>
    </row>
    <row r="113" spans="1:3" ht="117" customHeight="1">
      <c r="A113" s="21" t="s">
        <v>185</v>
      </c>
      <c r="B113" s="6" t="s">
        <v>186</v>
      </c>
      <c r="C113" s="7">
        <v>10000</v>
      </c>
    </row>
    <row r="114" spans="1:3">
      <c r="A114" s="19" t="s">
        <v>187</v>
      </c>
      <c r="B114" s="6" t="s">
        <v>188</v>
      </c>
      <c r="C114" s="7">
        <v>387000</v>
      </c>
    </row>
    <row r="115" spans="1:3">
      <c r="A115" s="19" t="s">
        <v>189</v>
      </c>
      <c r="B115" s="6" t="s">
        <v>190</v>
      </c>
      <c r="C115" s="7">
        <v>387000</v>
      </c>
    </row>
    <row r="116" spans="1:3" ht="25.5">
      <c r="A116" s="19" t="s">
        <v>191</v>
      </c>
      <c r="B116" s="6" t="s">
        <v>192</v>
      </c>
      <c r="C116" s="7">
        <v>387000</v>
      </c>
    </row>
    <row r="117" spans="1:3" ht="25.5">
      <c r="A117" s="19" t="s">
        <v>191</v>
      </c>
      <c r="B117" s="6" t="s">
        <v>193</v>
      </c>
      <c r="C117" s="7">
        <v>387000</v>
      </c>
    </row>
    <row r="118" spans="1:3" ht="13.5">
      <c r="A118" s="20" t="s">
        <v>194</v>
      </c>
      <c r="B118" s="17" t="s">
        <v>195</v>
      </c>
      <c r="C118" s="18">
        <v>232598071.66999999</v>
      </c>
    </row>
    <row r="119" spans="1:3" ht="38.25">
      <c r="A119" s="19" t="s">
        <v>196</v>
      </c>
      <c r="B119" s="6" t="s">
        <v>197</v>
      </c>
      <c r="C119" s="7">
        <v>232402071.66999999</v>
      </c>
    </row>
    <row r="120" spans="1:3" ht="25.5">
      <c r="A120" s="19" t="s">
        <v>198</v>
      </c>
      <c r="B120" s="6" t="s">
        <v>199</v>
      </c>
      <c r="C120" s="7">
        <v>38219900</v>
      </c>
    </row>
    <row r="121" spans="1:3" ht="51">
      <c r="A121" s="19" t="s">
        <v>200</v>
      </c>
      <c r="B121" s="6" t="s">
        <v>201</v>
      </c>
      <c r="C121" s="7">
        <v>2257900</v>
      </c>
    </row>
    <row r="122" spans="1:3" ht="63.75">
      <c r="A122" s="19" t="s">
        <v>202</v>
      </c>
      <c r="B122" s="6" t="s">
        <v>203</v>
      </c>
      <c r="C122" s="7">
        <v>2257900</v>
      </c>
    </row>
    <row r="123" spans="1:3" ht="15.75" customHeight="1">
      <c r="A123" s="19" t="s">
        <v>204</v>
      </c>
      <c r="B123" s="6" t="s">
        <v>205</v>
      </c>
      <c r="C123" s="7">
        <v>13400</v>
      </c>
    </row>
    <row r="124" spans="1:3" ht="25.5">
      <c r="A124" s="19" t="s">
        <v>206</v>
      </c>
      <c r="B124" s="6" t="s">
        <v>207</v>
      </c>
      <c r="C124" s="7">
        <v>13400</v>
      </c>
    </row>
    <row r="125" spans="1:3">
      <c r="A125" s="19" t="s">
        <v>208</v>
      </c>
      <c r="B125" s="6" t="s">
        <v>209</v>
      </c>
      <c r="C125" s="7">
        <v>35948600</v>
      </c>
    </row>
    <row r="126" spans="1:3" ht="25.5">
      <c r="A126" s="19" t="s">
        <v>210</v>
      </c>
      <c r="B126" s="6" t="s">
        <v>211</v>
      </c>
      <c r="C126" s="7">
        <f>SUM(C127:C132)</f>
        <v>35948600</v>
      </c>
    </row>
    <row r="127" spans="1:3" ht="51">
      <c r="A127" s="2" t="s">
        <v>262</v>
      </c>
      <c r="B127" s="1" t="s">
        <v>263</v>
      </c>
      <c r="C127" s="8">
        <v>14151600</v>
      </c>
    </row>
    <row r="128" spans="1:3" ht="63.75">
      <c r="A128" s="2" t="s">
        <v>264</v>
      </c>
      <c r="B128" s="1" t="s">
        <v>265</v>
      </c>
      <c r="C128" s="9">
        <v>19900400</v>
      </c>
    </row>
    <row r="129" spans="1:3" ht="127.5">
      <c r="A129" s="3" t="s">
        <v>266</v>
      </c>
      <c r="B129" s="1" t="s">
        <v>267</v>
      </c>
      <c r="C129" s="4">
        <v>328400</v>
      </c>
    </row>
    <row r="130" spans="1:3" ht="63.75">
      <c r="A130" s="3" t="s">
        <v>268</v>
      </c>
      <c r="B130" s="1" t="s">
        <v>269</v>
      </c>
      <c r="C130" s="8">
        <v>389800</v>
      </c>
    </row>
    <row r="131" spans="1:3" ht="63.75">
      <c r="A131" s="2" t="s">
        <v>270</v>
      </c>
      <c r="B131" s="1" t="s">
        <v>271</v>
      </c>
      <c r="C131" s="8">
        <v>282200</v>
      </c>
    </row>
    <row r="132" spans="1:3" ht="25.5">
      <c r="A132" s="2" t="s">
        <v>272</v>
      </c>
      <c r="B132" s="1" t="s">
        <v>273</v>
      </c>
      <c r="C132" s="10">
        <v>896200</v>
      </c>
    </row>
    <row r="133" spans="1:3" ht="25.5">
      <c r="A133" s="19" t="s">
        <v>212</v>
      </c>
      <c r="B133" s="6" t="s">
        <v>213</v>
      </c>
      <c r="C133" s="7">
        <v>180796600</v>
      </c>
    </row>
    <row r="134" spans="1:3" ht="38.25">
      <c r="A134" s="19" t="s">
        <v>214</v>
      </c>
      <c r="B134" s="6" t="s">
        <v>215</v>
      </c>
      <c r="C134" s="7">
        <v>1750900</v>
      </c>
    </row>
    <row r="135" spans="1:3" ht="38.25">
      <c r="A135" s="19" t="s">
        <v>216</v>
      </c>
      <c r="B135" s="6" t="s">
        <v>217</v>
      </c>
      <c r="C135" s="7">
        <v>1750900</v>
      </c>
    </row>
    <row r="136" spans="1:3" ht="38.25">
      <c r="A136" s="19" t="s">
        <v>218</v>
      </c>
      <c r="B136" s="6" t="s">
        <v>219</v>
      </c>
      <c r="C136" s="7">
        <v>6527100</v>
      </c>
    </row>
    <row r="137" spans="1:3" ht="38.25">
      <c r="A137" s="19" t="s">
        <v>220</v>
      </c>
      <c r="B137" s="6" t="s">
        <v>221</v>
      </c>
      <c r="C137" s="7">
        <f>SUM(C138:C147)</f>
        <v>6527100</v>
      </c>
    </row>
    <row r="138" spans="1:3" ht="59.25" customHeight="1">
      <c r="A138" s="3" t="s">
        <v>274</v>
      </c>
      <c r="B138" s="1" t="s">
        <v>275</v>
      </c>
      <c r="C138" s="11">
        <v>967500</v>
      </c>
    </row>
    <row r="139" spans="1:3" ht="25.5">
      <c r="A139" s="2" t="s">
        <v>276</v>
      </c>
      <c r="B139" s="1" t="s">
        <v>277</v>
      </c>
      <c r="C139" s="11">
        <v>1283100</v>
      </c>
    </row>
    <row r="140" spans="1:3" ht="51">
      <c r="A140" s="2" t="s">
        <v>278</v>
      </c>
      <c r="B140" s="1" t="s">
        <v>279</v>
      </c>
      <c r="C140" s="12">
        <v>177300</v>
      </c>
    </row>
    <row r="141" spans="1:3" ht="63.75">
      <c r="A141" s="3" t="s">
        <v>280</v>
      </c>
      <c r="B141" s="1" t="s">
        <v>281</v>
      </c>
      <c r="C141" s="11">
        <v>1281800</v>
      </c>
    </row>
    <row r="142" spans="1:3" ht="51">
      <c r="A142" s="2" t="s">
        <v>282</v>
      </c>
      <c r="B142" s="1" t="s">
        <v>292</v>
      </c>
      <c r="C142" s="8">
        <v>1206900</v>
      </c>
    </row>
    <row r="143" spans="1:3" ht="51">
      <c r="A143" s="2" t="s">
        <v>283</v>
      </c>
      <c r="B143" s="1" t="s">
        <v>284</v>
      </c>
      <c r="C143" s="11">
        <v>1279000</v>
      </c>
    </row>
    <row r="144" spans="1:3" ht="63.75">
      <c r="A144" s="3" t="s">
        <v>285</v>
      </c>
      <c r="B144" s="1" t="s">
        <v>286</v>
      </c>
      <c r="C144" s="12">
        <v>253800</v>
      </c>
    </row>
    <row r="145" spans="1:3" ht="89.25">
      <c r="A145" s="3" t="s">
        <v>287</v>
      </c>
      <c r="B145" s="1" t="s">
        <v>288</v>
      </c>
      <c r="C145" s="12">
        <v>700</v>
      </c>
    </row>
    <row r="146" spans="1:3" ht="38.25">
      <c r="A146" s="2" t="s">
        <v>289</v>
      </c>
      <c r="B146" s="1" t="s">
        <v>290</v>
      </c>
      <c r="C146" s="12">
        <v>14600</v>
      </c>
    </row>
    <row r="147" spans="1:3" ht="51">
      <c r="A147" s="2" t="s">
        <v>291</v>
      </c>
      <c r="B147" s="1" t="s">
        <v>293</v>
      </c>
      <c r="C147" s="13">
        <v>62400</v>
      </c>
    </row>
    <row r="148" spans="1:3" ht="51">
      <c r="A148" s="19" t="s">
        <v>222</v>
      </c>
      <c r="B148" s="6" t="s">
        <v>223</v>
      </c>
      <c r="C148" s="7">
        <v>15600</v>
      </c>
    </row>
    <row r="149" spans="1:3" ht="63.75">
      <c r="A149" s="19" t="s">
        <v>224</v>
      </c>
      <c r="B149" s="6" t="s">
        <v>225</v>
      </c>
      <c r="C149" s="7">
        <v>15600</v>
      </c>
    </row>
    <row r="150" spans="1:3" ht="25.5">
      <c r="A150" s="19" t="s">
        <v>226</v>
      </c>
      <c r="B150" s="6" t="s">
        <v>227</v>
      </c>
      <c r="C150" s="7">
        <v>98300</v>
      </c>
    </row>
    <row r="151" spans="1:3" ht="38.25">
      <c r="A151" s="19" t="s">
        <v>228</v>
      </c>
      <c r="B151" s="6" t="s">
        <v>229</v>
      </c>
      <c r="C151" s="7">
        <v>98300</v>
      </c>
    </row>
    <row r="152" spans="1:3">
      <c r="A152" s="19" t="s">
        <v>230</v>
      </c>
      <c r="B152" s="6" t="s">
        <v>231</v>
      </c>
      <c r="C152" s="7">
        <v>172404700</v>
      </c>
    </row>
    <row r="153" spans="1:3" ht="102">
      <c r="A153" s="3" t="s">
        <v>294</v>
      </c>
      <c r="B153" s="1" t="s">
        <v>295</v>
      </c>
      <c r="C153" s="5">
        <v>119970600</v>
      </c>
    </row>
    <row r="154" spans="1:3" ht="56.25" customHeight="1">
      <c r="A154" s="2" t="s">
        <v>296</v>
      </c>
      <c r="B154" s="1" t="s">
        <v>297</v>
      </c>
      <c r="C154" s="5">
        <v>52434100</v>
      </c>
    </row>
    <row r="155" spans="1:3">
      <c r="A155" s="19" t="s">
        <v>232</v>
      </c>
      <c r="B155" s="6" t="s">
        <v>233</v>
      </c>
      <c r="C155" s="7">
        <v>13385571.67</v>
      </c>
    </row>
    <row r="156" spans="1:3" ht="63.75">
      <c r="A156" s="19" t="s">
        <v>234</v>
      </c>
      <c r="B156" s="6" t="s">
        <v>235</v>
      </c>
      <c r="C156" s="7">
        <v>5347071.67</v>
      </c>
    </row>
    <row r="157" spans="1:3" ht="63.75">
      <c r="A157" s="19" t="s">
        <v>234</v>
      </c>
      <c r="B157" s="6" t="s">
        <v>236</v>
      </c>
      <c r="C157" s="7">
        <v>5347071.67</v>
      </c>
    </row>
    <row r="158" spans="1:3" ht="63.75">
      <c r="A158" s="19" t="s">
        <v>234</v>
      </c>
      <c r="B158" s="6" t="s">
        <v>298</v>
      </c>
      <c r="C158" s="7">
        <v>4144691.91</v>
      </c>
    </row>
    <row r="159" spans="1:3" ht="63.75">
      <c r="A159" s="19" t="s">
        <v>234</v>
      </c>
      <c r="B159" s="6" t="s">
        <v>300</v>
      </c>
      <c r="C159" s="7">
        <v>364756</v>
      </c>
    </row>
    <row r="160" spans="1:3" ht="63.75">
      <c r="A160" s="19" t="s">
        <v>234</v>
      </c>
      <c r="B160" s="6" t="s">
        <v>301</v>
      </c>
      <c r="C160" s="7">
        <v>647395.68000000005</v>
      </c>
    </row>
    <row r="161" spans="1:3" ht="63.75">
      <c r="A161" s="19" t="s">
        <v>234</v>
      </c>
      <c r="B161" s="6" t="s">
        <v>299</v>
      </c>
      <c r="C161" s="7">
        <v>190228.08</v>
      </c>
    </row>
    <row r="162" spans="1:3" ht="63.75">
      <c r="A162" s="19" t="s">
        <v>237</v>
      </c>
      <c r="B162" s="6" t="s">
        <v>238</v>
      </c>
      <c r="C162" s="7">
        <v>8038500</v>
      </c>
    </row>
    <row r="163" spans="1:3" ht="69" customHeight="1">
      <c r="A163" s="19" t="s">
        <v>239</v>
      </c>
      <c r="B163" s="6" t="s">
        <v>240</v>
      </c>
      <c r="C163" s="7">
        <v>8038500</v>
      </c>
    </row>
    <row r="164" spans="1:3">
      <c r="A164" s="19" t="s">
        <v>241</v>
      </c>
      <c r="B164" s="6" t="s">
        <v>242</v>
      </c>
      <c r="C164" s="7">
        <v>196000</v>
      </c>
    </row>
    <row r="165" spans="1:3" ht="25.5">
      <c r="A165" s="19" t="s">
        <v>243</v>
      </c>
      <c r="B165" s="6" t="s">
        <v>244</v>
      </c>
      <c r="C165" s="7">
        <v>196000</v>
      </c>
    </row>
    <row r="166" spans="1:3" ht="12.75" customHeight="1">
      <c r="A166" s="29" t="s">
        <v>0</v>
      </c>
      <c r="B166" s="30" t="s">
        <v>1</v>
      </c>
      <c r="C166" s="31">
        <v>583792571.66999996</v>
      </c>
    </row>
    <row r="167" spans="1:3" ht="12.75" customHeight="1">
      <c r="A167" s="26"/>
      <c r="B167" s="27"/>
      <c r="C167" s="28"/>
    </row>
  </sheetData>
  <mergeCells count="5">
    <mergeCell ref="B3:C3"/>
    <mergeCell ref="B6:C6"/>
    <mergeCell ref="A7:C7"/>
    <mergeCell ref="B2:C2"/>
    <mergeCell ref="B1:C1"/>
  </mergeCells>
  <pageMargins left="1.1811023622047245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245</v>
      </c>
      <c r="B1" t="s">
        <v>246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Доходы!PARAMS</vt:lpstr>
      <vt:lpstr>Доходы!REG_DATE</vt:lpstr>
      <vt:lpstr>Доходы!REND_1</vt:lpstr>
      <vt:lpstr>Доходы!SIGN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rep:2.53.0.22</dc:description>
  <cp:lastModifiedBy>Андрей</cp:lastModifiedBy>
  <cp:lastPrinted>2021-03-11T06:54:42Z</cp:lastPrinted>
  <dcterms:created xsi:type="dcterms:W3CDTF">2021-03-11T06:55:47Z</dcterms:created>
  <dcterms:modified xsi:type="dcterms:W3CDTF">2021-03-26T02:22:54Z</dcterms:modified>
</cp:coreProperties>
</file>