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 новый вестник\"/>
    </mc:Choice>
  </mc:AlternateContent>
  <bookViews>
    <workbookView xWindow="-120" yWindow="-120" windowWidth="24240" windowHeight="13140"/>
  </bookViews>
  <sheets>
    <sheet name="Бюджет" sheetId="1" r:id="rId1"/>
  </sheets>
  <definedNames>
    <definedName name="APPT" localSheetId="0">Бюджет!$B$16</definedName>
    <definedName name="FIO" localSheetId="0">Бюджет!$F$16</definedName>
    <definedName name="LAST_CELL" localSheetId="0">Бюджет!$J$52</definedName>
    <definedName name="SIGN" localSheetId="0">Бюджет!$B$16:$H$17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<sst xmlns="http://schemas.openxmlformats.org/spreadsheetml/2006/main" count="121" uniqueCount="67">
  <si>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</si>
  <si>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</si>
  <si>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</si>
  <si>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</si>
  <si>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</si>
  <si>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</si>
  <si>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</si>
  <si>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</si>
  <si>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</si>
  <si>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</si>
  <si>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</si>
  <si>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</si>
  <si>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</si>
  <si>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</si>
  <si>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</si>
  <si>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</si>
  <si>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</si>
  <si>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</si>
  <si>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</si>
  <si>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</si>
  <si>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</si>
  <si>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</si>
  <si>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</si>
  <si>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</si>
  <si>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</si>
  <si>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</si>
  <si>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</si>
  <si>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</si>
  <si>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</si>
  <si>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</si>
  <si>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</si>
  <si>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</si>
  <si>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</si>
  <si>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</si>
  <si>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</si>
  <si>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</si>
  <si>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</si>
  <si>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</si>
  <si>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</si>
  <si>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</si>
  <si>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</si>
  <si>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</si>
  <si>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</si>
  <si>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</si>
  <si>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Приложение 3</t>
  </si>
  <si>
    <t>(рублей)</t>
  </si>
  <si>
    <t xml:space="preserve">Наименование </t>
  </si>
  <si>
    <t>РЗ ПР</t>
  </si>
  <si>
    <t>Утвержденные бюджетные назначения</t>
  </si>
  <si>
    <t>Исполнено</t>
  </si>
  <si>
    <t xml:space="preserve">% исполнения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</si>
  <si>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</si>
  <si>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</si>
  <si>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</si>
  <si>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</si>
  <si>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</si>
  <si>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</si>
  <si>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</si>
  <si>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</si>
  <si>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</si>
  <si>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</si>
  <si>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 xml:space="preserve"> </t>
  </si>
  <si>
    <t>Отчет об исполнении расходной части  бюджета муниципального образования "Катангский район"  по разделам и подразделам классификации расходов бюджета за 2020 год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</si>
  <si>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</si>
  <si>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</si>
  <si>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</si>
  <si>
    <t xml:space="preserve"> к решению Думы муниципального образования "Катангский район"   "Об исполнении бюджета МО "Катангский район" за 2020 год"от ___.___.2021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</si>
</sst>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" fontId="3" fillId="0" borderId="1" xfId="0" applyNumberFormat="1" applyFont="1" applyBorder="1"/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left"/>
    </xf>
    <xf numFmtId="0" fontId="2" fillId="0" borderId="1" xfId="0" applyFont="1" applyBorder="1"/>
    <xf numFmtId="4" fontId="3" fillId="0" borderId="1" xfId="0" applyNumberFormat="1" applyFont="1" applyBorder="1" applyAlignment="1" applyProtection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0"/>
  <sheetViews>
    <sheetView showGridLines="0" tabSelected="1" view="pageBreakPreview" zoomScaleNormal="100" zoomScaleSheetLayoutView="100" workbookViewId="0">
      <selection activeCell="B10" sqref="B10"/>
    </sheetView>
  </sheetViews>
  <sheetFormatPr defaultRowHeight="12.75" outlineLevelRow="7" x14ac:dyDescent="0.2"/>
  <cols>
    <col min="1" max="1" width="36.85546875" style="1" customWidth="1"/>
    <col min="2" max="2" width="4.140625" style="1" customWidth="1"/>
    <col min="3" max="3" width="4" style="1" customWidth="1"/>
    <col min="4" max="5" width="15.42578125" style="1" customWidth="1"/>
    <col min="6" max="6" width="9.140625" style="1" customWidth="1"/>
    <col min="7" max="7" width="13.140625" style="1" customWidth="1"/>
    <col min="8" max="10" width="9.140625" style="1" customWidth="1"/>
    <col min="11" max="16384" width="9.140625" style="1"/>
  </cols>
  <sheetData>
    <row r="1" spans="1:6" x14ac:dyDescent="0.2">
      <c r="B1" s="2"/>
      <c r="C1" s="2"/>
      <c r="D1" s="3"/>
      <c r="E1" s="23" t="s">
        <v>44</v>
      </c>
      <c r="F1" s="23"/>
    </row>
    <row r="2" spans="1:6" ht="64.5" customHeight="1" outlineLevel="1" x14ac:dyDescent="0.2">
      <c r="B2" s="2"/>
      <c r="C2" s="24" t="s">
        <v>66</v>
      </c>
      <c r="D2" s="24"/>
      <c r="E2" s="24"/>
      <c r="F2" s="24"/>
    </row>
    <row r="3" spans="1:6" outlineLevel="3" x14ac:dyDescent="0.2">
      <c r="B3" s="2"/>
      <c r="C3" s="2"/>
      <c r="D3" s="3"/>
    </row>
    <row r="4" spans="1:6" ht="25.5" customHeight="1" outlineLevel="4" x14ac:dyDescent="0.2">
      <c r="A4" s="25" t="s">
        <v>62</v>
      </c>
      <c r="B4" s="25"/>
      <c r="C4" s="25"/>
      <c r="D4" s="25"/>
      <c r="E4" s="25"/>
      <c r="F4" s="25"/>
    </row>
    <row r="5" spans="1:6" outlineLevel="4" x14ac:dyDescent="0.2">
      <c r="A5" s="25" t="s">
        <v>61</v>
      </c>
      <c r="B5" s="25"/>
      <c r="C5" s="25"/>
      <c r="D5" s="25"/>
      <c r="E5" s="25"/>
      <c r="F5" s="25"/>
    </row>
    <row r="6" spans="1:6" outlineLevel="7" x14ac:dyDescent="0.2">
      <c r="B6" s="2"/>
      <c r="C6" s="2"/>
      <c r="F6" s="3" t="s">
        <v>45</v>
      </c>
    </row>
    <row r="7" spans="1:6" ht="38.25" x14ac:dyDescent="0.2">
      <c r="A7" s="4" t="s">
        <v>46</v>
      </c>
      <c r="B7" s="26" t="s">
        <v>47</v>
      </c>
      <c r="C7" s="26"/>
      <c r="D7" s="4" t="s">
        <v>48</v>
      </c>
      <c r="E7" s="5" t="s">
        <v>49</v>
      </c>
      <c r="F7" s="6" t="s">
        <v>50</v>
      </c>
    </row>
    <row r="8" spans="1:6" x14ac:dyDescent="0.2">
      <c r="A8" s="7" t="s">
        <v>51</v>
      </c>
      <c r="B8" s="8" t="s">
        <v>0</v>
      </c>
      <c r="C8" s="8"/>
      <c r="D8" s="9">
        <v>84817908.5</v>
      </c>
      <c r="E8" s="9">
        <v>79748574.859999999</v>
      </c>
      <c r="F8" s="10">
        <f>E8/D8%</f>
        <v>94.023274412620069</v>
      </c>
    </row>
    <row r="9" spans="1:6" ht="38.25" outlineLevel="1" x14ac:dyDescent="0.2">
      <c r="A9" s="11" t="s">
        <v>2</v>
      </c>
      <c r="B9" s="11" t="s">
        <v>0</v>
      </c>
      <c r="C9" s="11" t="s">
        <v>1</v>
      </c>
      <c r="D9" s="12">
        <v>3688239.41</v>
      </c>
      <c r="E9" s="12">
        <v>3669758.34</v>
      </c>
      <c r="F9" s="13">
        <f t="shared" ref="F9:F47" si="0">E9/D9%</f>
        <v>99.498918916437674</v>
      </c>
    </row>
    <row r="10" spans="1:6" ht="63.75" outlineLevel="1" x14ac:dyDescent="0.2">
      <c r="A10" s="11" t="s">
        <v>4</v>
      </c>
      <c r="B10" s="11" t="s">
        <v>0</v>
      </c>
      <c r="C10" s="11" t="s">
        <v>3</v>
      </c>
      <c r="D10" s="12">
        <v>2473067.2000000002</v>
      </c>
      <c r="E10" s="12">
        <v>2458044.6800000002</v>
      </c>
      <c r="F10" s="13">
        <f t="shared" si="0"/>
        <v>99.392555123451558</v>
      </c>
    </row>
    <row r="11" spans="1:6" ht="63.75" outlineLevel="1" x14ac:dyDescent="0.2">
      <c r="A11" s="11" t="s">
        <v>6</v>
      </c>
      <c r="B11" s="11" t="s">
        <v>0</v>
      </c>
      <c r="C11" s="11" t="s">
        <v>5</v>
      </c>
      <c r="D11" s="12">
        <v>53015882.549999997</v>
      </c>
      <c r="E11" s="12">
        <v>51163602.579999998</v>
      </c>
      <c r="F11" s="13">
        <f t="shared" si="0"/>
        <v>96.506179128013031</v>
      </c>
    </row>
    <row r="12" spans="1:6" outlineLevel="1" x14ac:dyDescent="0.2">
      <c r="A12" s="11" t="s">
        <v>8</v>
      </c>
      <c r="B12" s="11" t="s">
        <v>0</v>
      </c>
      <c r="C12" s="11" t="s">
        <v>7</v>
      </c>
      <c r="D12" s="12">
        <v>5400</v>
      </c>
      <c r="E12" s="12">
        <v>5400</v>
      </c>
      <c r="F12" s="13">
        <f t="shared" si="0"/>
        <v>100</v>
      </c>
    </row>
    <row r="13" spans="1:6" ht="51" outlineLevel="1" x14ac:dyDescent="0.2">
      <c r="A13" s="11" t="s">
        <v>10</v>
      </c>
      <c r="B13" s="11" t="s">
        <v>0</v>
      </c>
      <c r="C13" s="11" t="s">
        <v>9</v>
      </c>
      <c r="D13" s="12">
        <v>21765663.34</v>
      </c>
      <c r="E13" s="12">
        <v>18747323.09</v>
      </c>
      <c r="F13" s="13">
        <f t="shared" si="0"/>
        <v>86.132560249367529</v>
      </c>
    </row>
    <row r="14" spans="1:6" outlineLevel="1" x14ac:dyDescent="0.2">
      <c r="A14" s="11" t="s">
        <v>12</v>
      </c>
      <c r="B14" s="11" t="s">
        <v>0</v>
      </c>
      <c r="C14" s="11" t="s">
        <v>11</v>
      </c>
      <c r="D14" s="12">
        <v>84800</v>
      </c>
      <c r="E14" s="12">
        <v>0</v>
      </c>
      <c r="F14" s="13">
        <f t="shared" si="0"/>
        <v>0</v>
      </c>
    </row>
    <row r="15" spans="1:6" outlineLevel="1" x14ac:dyDescent="0.2">
      <c r="A15" s="11" t="s">
        <v>14</v>
      </c>
      <c r="B15" s="11" t="s">
        <v>0</v>
      </c>
      <c r="C15" s="11" t="s">
        <v>13</v>
      </c>
      <c r="D15" s="12">
        <v>3784856</v>
      </c>
      <c r="E15" s="12">
        <v>3704446.17</v>
      </c>
      <c r="F15" s="13">
        <f t="shared" si="0"/>
        <v>97.875485091110477</v>
      </c>
    </row>
    <row r="16" spans="1:6" ht="25.5" x14ac:dyDescent="0.2">
      <c r="A16" s="14" t="s">
        <v>52</v>
      </c>
      <c r="B16" s="8" t="s">
        <v>3</v>
      </c>
      <c r="C16" s="8"/>
      <c r="D16" s="9">
        <v>5585179.0599999996</v>
      </c>
      <c r="E16" s="9">
        <v>5219022.93</v>
      </c>
      <c r="F16" s="15">
        <f t="shared" si="0"/>
        <v>93.444146981386126</v>
      </c>
    </row>
    <row r="17" spans="1:6" ht="51" outlineLevel="1" x14ac:dyDescent="0.2">
      <c r="A17" s="11" t="s">
        <v>16</v>
      </c>
      <c r="B17" s="11" t="s">
        <v>3</v>
      </c>
      <c r="C17" s="11" t="s">
        <v>15</v>
      </c>
      <c r="D17" s="12">
        <v>5585179.0599999996</v>
      </c>
      <c r="E17" s="12">
        <v>5219022.93</v>
      </c>
      <c r="F17" s="13">
        <f t="shared" si="0"/>
        <v>93.444146981386126</v>
      </c>
    </row>
    <row r="18" spans="1:6" x14ac:dyDescent="0.2">
      <c r="A18" s="14" t="s">
        <v>53</v>
      </c>
      <c r="B18" s="8" t="s">
        <v>5</v>
      </c>
      <c r="C18" s="8"/>
      <c r="D18" s="9">
        <v>122819815.81999999</v>
      </c>
      <c r="E18" s="9">
        <v>92719318.060000002</v>
      </c>
      <c r="F18" s="13">
        <f t="shared" si="0"/>
        <v>75.492148755446664</v>
      </c>
    </row>
    <row r="19" spans="1:6" outlineLevel="1" x14ac:dyDescent="0.2">
      <c r="A19" s="11" t="s">
        <v>17</v>
      </c>
      <c r="B19" s="11" t="s">
        <v>5</v>
      </c>
      <c r="C19" s="11" t="s">
        <v>0</v>
      </c>
      <c r="D19" s="12">
        <v>164300</v>
      </c>
      <c r="E19" s="12">
        <v>164300</v>
      </c>
      <c r="F19" s="13">
        <f t="shared" si="0"/>
        <v>100</v>
      </c>
    </row>
    <row r="20" spans="1:6" outlineLevel="1" x14ac:dyDescent="0.2">
      <c r="A20" s="11" t="s">
        <v>18</v>
      </c>
      <c r="B20" s="11" t="s">
        <v>5</v>
      </c>
      <c r="C20" s="11" t="s">
        <v>7</v>
      </c>
      <c r="D20" s="12">
        <v>100800</v>
      </c>
      <c r="E20" s="12">
        <v>60995</v>
      </c>
      <c r="F20" s="13">
        <f t="shared" si="0"/>
        <v>60.510912698412696</v>
      </c>
    </row>
    <row r="21" spans="1:6" outlineLevel="1" x14ac:dyDescent="0.2">
      <c r="A21" s="11" t="s">
        <v>20</v>
      </c>
      <c r="B21" s="11" t="s">
        <v>5</v>
      </c>
      <c r="C21" s="11" t="s">
        <v>19</v>
      </c>
      <c r="D21" s="12">
        <v>1000000</v>
      </c>
      <c r="E21" s="12">
        <v>1000000</v>
      </c>
      <c r="F21" s="13">
        <f t="shared" si="0"/>
        <v>100</v>
      </c>
    </row>
    <row r="22" spans="1:6" outlineLevel="1" x14ac:dyDescent="0.2">
      <c r="A22" s="11" t="s">
        <v>21</v>
      </c>
      <c r="B22" s="11" t="s">
        <v>5</v>
      </c>
      <c r="C22" s="11" t="s">
        <v>15</v>
      </c>
      <c r="D22" s="12">
        <v>52996290.399999999</v>
      </c>
      <c r="E22" s="12">
        <v>24328038.190000001</v>
      </c>
      <c r="F22" s="13">
        <f t="shared" si="0"/>
        <v>45.905171864633004</v>
      </c>
    </row>
    <row r="23" spans="1:6" outlineLevel="1" x14ac:dyDescent="0.2">
      <c r="A23" s="11" t="s">
        <v>23</v>
      </c>
      <c r="B23" s="11" t="s">
        <v>5</v>
      </c>
      <c r="C23" s="11" t="s">
        <v>22</v>
      </c>
      <c r="D23" s="12">
        <v>1100000</v>
      </c>
      <c r="E23" s="12">
        <v>1097349</v>
      </c>
      <c r="F23" s="13">
        <f t="shared" si="0"/>
        <v>99.759</v>
      </c>
    </row>
    <row r="24" spans="1:6" ht="25.5" outlineLevel="1" x14ac:dyDescent="0.2">
      <c r="A24" s="11" t="s">
        <v>25</v>
      </c>
      <c r="B24" s="11" t="s">
        <v>5</v>
      </c>
      <c r="C24" s="11" t="s">
        <v>24</v>
      </c>
      <c r="D24" s="12">
        <v>67458425.420000002</v>
      </c>
      <c r="E24" s="12">
        <v>66068635.869999997</v>
      </c>
      <c r="F24" s="13">
        <f t="shared" si="0"/>
        <v>97.9397835906381</v>
      </c>
    </row>
    <row r="25" spans="1:6" x14ac:dyDescent="0.2">
      <c r="A25" s="8" t="s">
        <v>54</v>
      </c>
      <c r="B25" s="8" t="s">
        <v>7</v>
      </c>
      <c r="C25" s="8"/>
      <c r="D25" s="9">
        <v>56775351</v>
      </c>
      <c r="E25" s="9">
        <v>38947330.299999997</v>
      </c>
      <c r="F25" s="15">
        <f t="shared" si="0"/>
        <v>68.599012800466866</v>
      </c>
    </row>
    <row r="26" spans="1:6" outlineLevel="1" x14ac:dyDescent="0.2">
      <c r="A26" s="11" t="s">
        <v>26</v>
      </c>
      <c r="B26" s="11" t="s">
        <v>7</v>
      </c>
      <c r="C26" s="11" t="s">
        <v>1</v>
      </c>
      <c r="D26" s="12">
        <v>56775351</v>
      </c>
      <c r="E26" s="12">
        <v>38947330.299999997</v>
      </c>
      <c r="F26" s="13">
        <f t="shared" si="0"/>
        <v>68.599012800466866</v>
      </c>
    </row>
    <row r="27" spans="1:6" x14ac:dyDescent="0.2">
      <c r="A27" s="8" t="s">
        <v>55</v>
      </c>
      <c r="B27" s="8" t="s">
        <v>27</v>
      </c>
      <c r="C27" s="8"/>
      <c r="D27" s="9">
        <v>315991822.41000003</v>
      </c>
      <c r="E27" s="9">
        <v>312592818.86000001</v>
      </c>
      <c r="F27" s="15">
        <f t="shared" si="0"/>
        <v>98.924338128728593</v>
      </c>
    </row>
    <row r="28" spans="1:6" outlineLevel="1" x14ac:dyDescent="0.2">
      <c r="A28" s="11" t="s">
        <v>28</v>
      </c>
      <c r="B28" s="11" t="s">
        <v>27</v>
      </c>
      <c r="C28" s="11" t="s">
        <v>0</v>
      </c>
      <c r="D28" s="12">
        <v>67052982.460000001</v>
      </c>
      <c r="E28" s="12">
        <v>67052982.460000001</v>
      </c>
      <c r="F28" s="13">
        <f t="shared" si="0"/>
        <v>100</v>
      </c>
    </row>
    <row r="29" spans="1:6" outlineLevel="1" x14ac:dyDescent="0.2">
      <c r="A29" s="11" t="s">
        <v>29</v>
      </c>
      <c r="B29" s="11" t="s">
        <v>27</v>
      </c>
      <c r="C29" s="11" t="s">
        <v>1</v>
      </c>
      <c r="D29" s="12">
        <v>201776956.09</v>
      </c>
      <c r="E29" s="12">
        <v>198660090.19999999</v>
      </c>
      <c r="F29" s="13">
        <f t="shared" si="0"/>
        <v>98.455291451314309</v>
      </c>
    </row>
    <row r="30" spans="1:6" outlineLevel="1" x14ac:dyDescent="0.2">
      <c r="A30" s="11" t="s">
        <v>30</v>
      </c>
      <c r="B30" s="11" t="s">
        <v>27</v>
      </c>
      <c r="C30" s="11" t="s">
        <v>3</v>
      </c>
      <c r="D30" s="12">
        <v>15717216.17</v>
      </c>
      <c r="E30" s="12">
        <v>15656603.27</v>
      </c>
      <c r="F30" s="13">
        <f t="shared" si="0"/>
        <v>99.614353462188205</v>
      </c>
    </row>
    <row r="31" spans="1:6" outlineLevel="1" x14ac:dyDescent="0.2">
      <c r="A31" s="11" t="s">
        <v>31</v>
      </c>
      <c r="B31" s="11" t="s">
        <v>27</v>
      </c>
      <c r="C31" s="11" t="s">
        <v>27</v>
      </c>
      <c r="D31" s="12">
        <v>75689.3</v>
      </c>
      <c r="E31" s="12">
        <v>75689.3</v>
      </c>
      <c r="F31" s="13">
        <f t="shared" si="0"/>
        <v>100</v>
      </c>
    </row>
    <row r="32" spans="1:6" outlineLevel="1" x14ac:dyDescent="0.2">
      <c r="A32" s="11" t="s">
        <v>32</v>
      </c>
      <c r="B32" s="11" t="s">
        <v>27</v>
      </c>
      <c r="C32" s="11" t="s">
        <v>15</v>
      </c>
      <c r="D32" s="12">
        <v>31368978.390000001</v>
      </c>
      <c r="E32" s="12">
        <v>31147453.629999999</v>
      </c>
      <c r="F32" s="13">
        <f t="shared" si="0"/>
        <v>99.293809453257111</v>
      </c>
    </row>
    <row r="33" spans="1:6" x14ac:dyDescent="0.2">
      <c r="A33" s="8" t="s">
        <v>56</v>
      </c>
      <c r="B33" s="8" t="s">
        <v>19</v>
      </c>
      <c r="C33" s="8"/>
      <c r="D33" s="9">
        <v>50691144.109999999</v>
      </c>
      <c r="E33" s="9">
        <v>48863192.350000001</v>
      </c>
      <c r="F33" s="15">
        <f t="shared" si="0"/>
        <v>96.3939425868287</v>
      </c>
    </row>
    <row r="34" spans="1:6" outlineLevel="1" x14ac:dyDescent="0.2">
      <c r="A34" s="11" t="s">
        <v>33</v>
      </c>
      <c r="B34" s="11" t="s">
        <v>19</v>
      </c>
      <c r="C34" s="11" t="s">
        <v>0</v>
      </c>
      <c r="D34" s="12">
        <v>47438052.590000004</v>
      </c>
      <c r="E34" s="12">
        <v>45792074.740000002</v>
      </c>
      <c r="F34" s="13">
        <f t="shared" si="0"/>
        <v>96.530258389344226</v>
      </c>
    </row>
    <row r="35" spans="1:6" ht="25.5" outlineLevel="1" x14ac:dyDescent="0.2">
      <c r="A35" s="11" t="s">
        <v>34</v>
      </c>
      <c r="B35" s="11" t="s">
        <v>19</v>
      </c>
      <c r="C35" s="11" t="s">
        <v>5</v>
      </c>
      <c r="D35" s="12">
        <v>3253091.52</v>
      </c>
      <c r="E35" s="12">
        <v>3071117.61</v>
      </c>
      <c r="F35" s="13">
        <f t="shared" si="0"/>
        <v>94.406123870748033</v>
      </c>
    </row>
    <row r="36" spans="1:6" x14ac:dyDescent="0.2">
      <c r="A36" s="8" t="s">
        <v>57</v>
      </c>
      <c r="B36" s="8" t="s">
        <v>22</v>
      </c>
      <c r="C36" s="8"/>
      <c r="D36" s="9">
        <v>7725595.2000000002</v>
      </c>
      <c r="E36" s="9">
        <v>7665696</v>
      </c>
      <c r="F36" s="15">
        <f t="shared" si="0"/>
        <v>99.224665563631902</v>
      </c>
    </row>
    <row r="37" spans="1:6" outlineLevel="1" x14ac:dyDescent="0.2">
      <c r="A37" s="11" t="s">
        <v>35</v>
      </c>
      <c r="B37" s="11" t="s">
        <v>22</v>
      </c>
      <c r="C37" s="11" t="s">
        <v>0</v>
      </c>
      <c r="D37" s="12">
        <v>2969535.2</v>
      </c>
      <c r="E37" s="12">
        <v>2911196</v>
      </c>
      <c r="F37" s="13">
        <f t="shared" si="0"/>
        <v>98.035409716645205</v>
      </c>
    </row>
    <row r="38" spans="1:6" outlineLevel="1" x14ac:dyDescent="0.2">
      <c r="A38" s="11" t="s">
        <v>36</v>
      </c>
      <c r="B38" s="11" t="s">
        <v>22</v>
      </c>
      <c r="C38" s="11" t="s">
        <v>3</v>
      </c>
      <c r="D38" s="12">
        <v>2799200</v>
      </c>
      <c r="E38" s="12">
        <v>2799200</v>
      </c>
      <c r="F38" s="13">
        <f t="shared" si="0"/>
        <v>100</v>
      </c>
    </row>
    <row r="39" spans="1:6" outlineLevel="1" x14ac:dyDescent="0.2">
      <c r="A39" s="11" t="s">
        <v>37</v>
      </c>
      <c r="B39" s="11" t="s">
        <v>22</v>
      </c>
      <c r="C39" s="11" t="s">
        <v>5</v>
      </c>
      <c r="D39" s="12">
        <v>1560</v>
      </c>
      <c r="E39" s="12">
        <v>0</v>
      </c>
      <c r="F39" s="13">
        <f t="shared" si="0"/>
        <v>0</v>
      </c>
    </row>
    <row r="40" spans="1:6" ht="25.5" outlineLevel="1" x14ac:dyDescent="0.2">
      <c r="A40" s="11" t="s">
        <v>38</v>
      </c>
      <c r="B40" s="11" t="s">
        <v>22</v>
      </c>
      <c r="C40" s="11" t="s">
        <v>9</v>
      </c>
      <c r="D40" s="12">
        <v>1955300</v>
      </c>
      <c r="E40" s="12">
        <v>1955300</v>
      </c>
      <c r="F40" s="13">
        <f t="shared" si="0"/>
        <v>100</v>
      </c>
    </row>
    <row r="41" spans="1:6" x14ac:dyDescent="0.2">
      <c r="A41" s="8" t="s">
        <v>58</v>
      </c>
      <c r="B41" s="8" t="s">
        <v>11</v>
      </c>
      <c r="C41" s="8"/>
      <c r="D41" s="9">
        <v>423735</v>
      </c>
      <c r="E41" s="9">
        <v>352223</v>
      </c>
      <c r="F41" s="15">
        <f t="shared" si="0"/>
        <v>83.123414398149777</v>
      </c>
    </row>
    <row r="42" spans="1:6" outlineLevel="1" x14ac:dyDescent="0.2">
      <c r="A42" s="11" t="s">
        <v>39</v>
      </c>
      <c r="B42" s="11" t="s">
        <v>11</v>
      </c>
      <c r="C42" s="11" t="s">
        <v>0</v>
      </c>
      <c r="D42" s="12">
        <v>423735</v>
      </c>
      <c r="E42" s="12">
        <v>352223</v>
      </c>
      <c r="F42" s="13">
        <f t="shared" si="0"/>
        <v>83.123414398149777</v>
      </c>
    </row>
    <row r="43" spans="1:6" ht="25.5" x14ac:dyDescent="0.2">
      <c r="A43" s="14" t="s">
        <v>59</v>
      </c>
      <c r="B43" s="8" t="s">
        <v>13</v>
      </c>
      <c r="C43" s="8"/>
      <c r="D43" s="9">
        <v>8974.14</v>
      </c>
      <c r="E43" s="9">
        <v>8974.14</v>
      </c>
      <c r="F43" s="15">
        <f t="shared" si="0"/>
        <v>100</v>
      </c>
    </row>
    <row r="44" spans="1:6" ht="25.5" outlineLevel="1" x14ac:dyDescent="0.2">
      <c r="A44" s="11" t="s">
        <v>40</v>
      </c>
      <c r="B44" s="11" t="s">
        <v>13</v>
      </c>
      <c r="C44" s="11" t="s">
        <v>0</v>
      </c>
      <c r="D44" s="12">
        <v>8974.14</v>
      </c>
      <c r="E44" s="12">
        <v>8974.14</v>
      </c>
      <c r="F44" s="13">
        <f t="shared" si="0"/>
        <v>100</v>
      </c>
    </row>
    <row r="45" spans="1:6" ht="38.25" x14ac:dyDescent="0.2">
      <c r="A45" s="8" t="s">
        <v>60</v>
      </c>
      <c r="B45" s="8" t="s">
        <v>41</v>
      </c>
      <c r="C45" s="8"/>
      <c r="D45" s="9">
        <v>22064231</v>
      </c>
      <c r="E45" s="9">
        <v>22064231</v>
      </c>
      <c r="F45" s="15">
        <f t="shared" si="0"/>
        <v>100</v>
      </c>
    </row>
    <row r="46" spans="1:6" ht="38.25" outlineLevel="1" x14ac:dyDescent="0.2">
      <c r="A46" s="11" t="s">
        <v>42</v>
      </c>
      <c r="B46" s="11" t="s">
        <v>41</v>
      </c>
      <c r="C46" s="11" t="s">
        <v>0</v>
      </c>
      <c r="D46" s="12">
        <v>22064231</v>
      </c>
      <c r="E46" s="12">
        <v>22064231</v>
      </c>
      <c r="F46" s="13">
        <f t="shared" si="0"/>
        <v>100</v>
      </c>
    </row>
    <row r="47" spans="1:6" x14ac:dyDescent="0.2">
      <c r="A47" s="16" t="s">
        <v>43</v>
      </c>
      <c r="B47" s="17"/>
      <c r="C47" s="16"/>
      <c r="D47" s="18">
        <v>666903756.24000001</v>
      </c>
      <c r="E47" s="18">
        <v>608181381.5</v>
      </c>
      <c r="F47" s="15">
        <f t="shared" si="0"/>
        <v>91.194775229475923</v>
      </c>
    </row>
    <row r="49" spans="1:5" ht="12.75" customHeight="1" x14ac:dyDescent="0.2">
      <c r="A49" s="21" t="s">
        <v>63</v>
      </c>
      <c r="B49" s="21"/>
      <c r="C49" s="19"/>
      <c r="D49" s="19"/>
      <c r="E49" s="19"/>
    </row>
    <row r="50" spans="1:5" ht="12.75" customHeight="1" x14ac:dyDescent="0.2">
      <c r="A50" s="21" t="s">
        <v>64</v>
      </c>
      <c r="B50" s="21"/>
      <c r="C50" s="20"/>
      <c r="D50" s="22" t="s">
        <v>65</v>
      </c>
      <c r="E50" s="22"/>
    </row>
  </sheetData>
  <mergeCells count="8">
    <mergeCell ref="A49:B49"/>
    <mergeCell ref="A50:B50"/>
    <mergeCell ref="D50:E50"/>
    <mergeCell ref="E1:F1"/>
    <mergeCell ref="C2:F2"/>
    <mergeCell ref="A4:F4"/>
    <mergeCell ref="A5:F5"/>
    <mergeCell ref="B7:C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rep:2.52.0.105</dc:description>
  <cp:lastModifiedBy>Юрьева Елена Владимировна</cp:lastModifiedBy>
  <cp:lastPrinted>2021-02-16T02:38:12Z</cp:lastPrinted>
  <dcterms:created xsi:type="dcterms:W3CDTF">2021-02-16T02:39:40Z</dcterms:created>
  <dcterms:modified xsi:type="dcterms:W3CDTF">2021-05-13T08:01:35Z</dcterms:modified>
</cp:coreProperties>
</file>