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8.91\хранилище\Пучкова В.В\Дума 22.12.2023\изменения в бюджет 2023  декабрь — с ремонтом ДК с. Хамакар\Решение +приложения\"/>
    </mc:Choice>
  </mc:AlternateContent>
  <xr:revisionPtr revIDLastSave="0" documentId="13_ncr:1_{030993EA-B8AF-46EA-98D6-AEE98DA2070C}" xr6:coauthVersionLast="47" xr6:coauthVersionMax="47" xr10:uidLastSave="{00000000-0000-0000-0000-000000000000}"/>
  <bookViews>
    <workbookView xWindow="390" yWindow="390" windowWidth="21480" windowHeight="11385" xr2:uid="{00000000-000D-0000-FFFF-FFFF00000000}"/>
  </bookViews>
  <sheets>
    <sheet name="Бюджет" sheetId="1" r:id="rId1"/>
  </sheets>
  <definedNames>
    <definedName name="APPT" localSheetId="0">Бюджет!$B$28</definedName>
    <definedName name="FIO" localSheetId="0">Бюджет!#REF!</definedName>
    <definedName name="LAST_CELL" localSheetId="0">Бюджет!#REF!</definedName>
    <definedName name="SIGN" localSheetId="0">Бюджет!$B$28:$D$29</definedName>
    <definedName name="_xlnm.Print_Area" localSheetId="0">Бюджет!$A$1:$D$62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6" i="1" l="1"/>
  <c r="D45" i="1" s="1"/>
  <c r="D62" i="1" s="1"/>
</calcChain>
</file>

<file path=xl/sharedStrings.xml><?xml version="1.0" encoding="utf-8"?>
<sst xmlns="http://schemas.openxmlformats.org/spreadsheetml/2006/main" count="134" uniqueCount="75">
  <si>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</si>
  <si>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</si>
  <si>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</si>
  <si>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</si>
  <si>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</si>
  <si>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</si>
  <si>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</si>
  <si>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</t>
  </si>
  <si>
    <t>Судебная система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</si>
  <si>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</si>
  <si>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</si>
  <si>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07</t>
  </si>
  <si>
    <t>Обеспечение проведения выборов и референдумов</t>
  </si>
  <si>
    <t>13</t>
  </si>
  <si>
    <t>Другие общегосударственные вопросы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</si>
  <si>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</si>
  <si>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</si>
  <si>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Сельское хозяйство и рыболовство</t>
  </si>
  <si>
    <t>08</t>
  </si>
  <si>
    <t>Транспорт</t>
  </si>
  <si>
    <t>Дорожное хозяйство (дорожные фонды)</t>
  </si>
  <si>
    <t>10</t>
  </si>
  <si>
    <t>Связь и информатика</t>
  </si>
  <si>
    <t>12</t>
  </si>
  <si>
    <t>Другие вопросы в области национальной экономики</t>
  </si>
  <si>
    <t>Коммунальное хозяйство</t>
  </si>
  <si>
    <t>Другие вопросы в области охраны окружающей среды</t>
  </si>
  <si>
    <t>Дошкольное образование</t>
  </si>
  <si>
    <t>Общее образование</t>
  </si>
  <si>
    <t>Дополнительное образование детей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</si>
  <si>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</si>
  <si>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</si>
  <si>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</si>
  <si>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Другие вопросы в области здравоохранения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</si>
  <si>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</si>
  <si>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</si>
  <si>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</si>
  <si>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11</t>
  </si>
  <si>
    <t>Физическая культура</t>
  </si>
  <si>
    <t>Обслуживание государственного внутреннего и муниципального долга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</si>
  <si>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</si>
  <si>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</si>
  <si>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</si>
  <si>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</si>
  <si>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Итого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</si>
  <si>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</si>
  <si>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</si>
  <si>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</si>
  <si>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</si>
  <si>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</si>
  <si>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</si>
  <si>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</si>
  <si>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</si>
  <si>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</si>
  <si>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</si>
  <si>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</si>
  <si>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бюджетной системы Российской Федерации</t>
  </si>
  <si>
    <t>Приложение 2</t>
  </si>
  <si>
    <t xml:space="preserve">к решению Думы муниципального </t>
  </si>
  <si>
    <t>образования "Катангский район"</t>
  </si>
  <si>
    <t xml:space="preserve"> "О внесении  изменений  в решение думы </t>
  </si>
  <si>
    <t>муниципального образования "Катангский район" "О бюджете</t>
  </si>
  <si>
    <t>муниципального образования "Катангский район" на 2023 год</t>
  </si>
  <si>
    <t xml:space="preserve">  и на плановый период 2024 и 2025 годов" </t>
  </si>
  <si>
    <t>Приложение 3</t>
  </si>
  <si>
    <t xml:space="preserve">  к решению Думы муниципального  </t>
  </si>
  <si>
    <t xml:space="preserve"> "О бюджете муниципального образования "Катангский район»</t>
  </si>
  <si>
    <t>на 2023 год и на плановый период 2024 и 2025 годов"</t>
  </si>
  <si>
    <t>от 20.12.2022  № 8/10</t>
  </si>
  <si>
    <t>Распределение бюджетных ассигнований  по разделам и подразделам классификации расходов бюджетов на 2023 год</t>
  </si>
  <si>
    <t>(рублей)</t>
  </si>
  <si>
    <t xml:space="preserve">Наименование </t>
  </si>
  <si>
    <t>Рз ПР</t>
  </si>
  <si>
    <t>Сумма</t>
  </si>
  <si>
    <t>от 22 декабря 2023 года  № 6/1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</si>
</sst>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49" fontId="1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 applyProtection="1">
      <alignment horizontal="left" vertical="center" wrapText="1"/>
    </xf>
    <xf numFmtId="4" fontId="1" fillId="0" borderId="1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49" fontId="1" fillId="0" borderId="1" xfId="0" applyNumberFormat="1" applyFont="1" applyBorder="1" applyAlignment="1" applyProtection="1">
      <alignment horizontal="left"/>
    </xf>
    <xf numFmtId="4" fontId="1" fillId="0" borderId="1" xfId="0" applyNumberFormat="1" applyFont="1" applyBorder="1" applyAlignment="1" applyProtection="1">
      <alignment horizontal="right"/>
    </xf>
    <xf numFmtId="4" fontId="2" fillId="0" borderId="0" xfId="0" applyNumberFormat="1" applyFont="1"/>
    <xf numFmtId="0" fontId="4" fillId="0" borderId="1" xfId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</cellXfs>
  <cellStyles count="2">
    <cellStyle name="Normal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HR64"/>
  <sheetViews>
    <sheetView showGridLines="0" tabSelected="1" view="pageBreakPreview" zoomScaleNormal="100" zoomScaleSheetLayoutView="100" workbookViewId="0">
      <selection activeCell="I21" sqref="I21"/>
    </sheetView>
  </sheetViews>
  <sheetFormatPr defaultRowHeight="12.75" customHeight="1" outlineLevelRow="1" x14ac:dyDescent="0.2"/>
  <cols>
    <col min="1" max="1" width="57.5703125" style="4" customWidth="1"/>
    <col min="2" max="3" width="4.42578125" style="4" customWidth="1"/>
    <col min="4" max="4" width="15.42578125" style="4" customWidth="1"/>
    <col min="5" max="16384" width="9.140625" style="4"/>
  </cols>
  <sheetData>
    <row r="1" spans="1:226" ht="12.75" customHeight="1" x14ac:dyDescent="0.2">
      <c r="D1" s="5" t="s">
        <v>57</v>
      </c>
    </row>
    <row r="2" spans="1:226" ht="12.75" customHeight="1" x14ac:dyDescent="0.2">
      <c r="B2" s="5"/>
      <c r="D2" s="5" t="s">
        <v>58</v>
      </c>
    </row>
    <row r="3" spans="1:226" ht="12.75" customHeight="1" x14ac:dyDescent="0.2">
      <c r="B3" s="5"/>
      <c r="D3" s="5" t="s">
        <v>59</v>
      </c>
    </row>
    <row r="4" spans="1:226" ht="12.75" customHeight="1" x14ac:dyDescent="0.2">
      <c r="B4" s="5"/>
      <c r="D4" s="5" t="s">
        <v>60</v>
      </c>
    </row>
    <row r="5" spans="1:226" ht="12.75" customHeight="1" x14ac:dyDescent="0.2">
      <c r="B5" s="5"/>
      <c r="D5" s="5" t="s">
        <v>61</v>
      </c>
    </row>
    <row r="6" spans="1:226" ht="12.75" customHeight="1" x14ac:dyDescent="0.2">
      <c r="B6" s="5"/>
      <c r="D6" s="5" t="s">
        <v>62</v>
      </c>
    </row>
    <row r="7" spans="1:226" ht="12.75" customHeight="1" x14ac:dyDescent="0.2">
      <c r="B7" s="5"/>
      <c r="D7" s="5" t="s">
        <v>63</v>
      </c>
    </row>
    <row r="8" spans="1:226" ht="12.75" customHeight="1" x14ac:dyDescent="0.2">
      <c r="D8" s="5" t="s">
        <v>74</v>
      </c>
    </row>
    <row r="9" spans="1:226" ht="14.25" customHeight="1" x14ac:dyDescent="0.2">
      <c r="D9" s="5"/>
    </row>
    <row r="10" spans="1:226" s="6" customFormat="1" ht="12.75" customHeight="1" x14ac:dyDescent="0.2">
      <c r="A10" s="4"/>
      <c r="B10" s="18" t="s">
        <v>64</v>
      </c>
      <c r="C10" s="18"/>
      <c r="D10" s="18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</row>
    <row r="11" spans="1:226" s="6" customFormat="1" ht="12.75" customHeight="1" x14ac:dyDescent="0.2">
      <c r="A11" s="19" t="s">
        <v>65</v>
      </c>
      <c r="B11" s="19"/>
      <c r="C11" s="19"/>
      <c r="D11" s="19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</row>
    <row r="12" spans="1:226" s="6" customFormat="1" ht="12.75" customHeight="1" x14ac:dyDescent="0.2">
      <c r="A12" s="18" t="s">
        <v>59</v>
      </c>
      <c r="B12" s="18"/>
      <c r="C12" s="18"/>
      <c r="D12" s="18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</row>
    <row r="13" spans="1:226" s="6" customFormat="1" ht="12.75" customHeight="1" x14ac:dyDescent="0.2">
      <c r="A13" s="18" t="s">
        <v>66</v>
      </c>
      <c r="B13" s="18"/>
      <c r="C13" s="18"/>
      <c r="D13" s="18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</row>
    <row r="14" spans="1:226" s="6" customFormat="1" ht="12.75" customHeight="1" x14ac:dyDescent="0.2">
      <c r="A14" s="18" t="s">
        <v>67</v>
      </c>
      <c r="B14" s="18"/>
      <c r="C14" s="18"/>
      <c r="D14" s="18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</row>
    <row r="15" spans="1:226" s="6" customFormat="1" ht="12.75" customHeight="1" x14ac:dyDescent="0.2">
      <c r="A15" s="4"/>
      <c r="B15" s="18" t="s">
        <v>68</v>
      </c>
      <c r="C15" s="18"/>
      <c r="D15" s="18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</row>
    <row r="16" spans="1:226" s="6" customFormat="1" x14ac:dyDescent="0.2">
      <c r="A16" s="4"/>
      <c r="B16" s="4"/>
      <c r="C16" s="7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</row>
    <row r="17" spans="1:226" s="6" customFormat="1" ht="31.5" customHeight="1" x14ac:dyDescent="0.2">
      <c r="A17" s="20" t="s">
        <v>69</v>
      </c>
      <c r="B17" s="20"/>
      <c r="C17" s="20"/>
      <c r="D17" s="20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</row>
    <row r="18" spans="1:226" s="6" customFormat="1" ht="16.5" customHeight="1" x14ac:dyDescent="0.2">
      <c r="A18" s="4"/>
      <c r="B18" s="4"/>
      <c r="C18" s="7"/>
      <c r="D18" s="5" t="s">
        <v>70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</row>
    <row r="19" spans="1:226" x14ac:dyDescent="0.2">
      <c r="A19" s="8" t="s">
        <v>71</v>
      </c>
      <c r="B19" s="17" t="s">
        <v>72</v>
      </c>
      <c r="C19" s="17"/>
      <c r="D19" s="9" t="s">
        <v>73</v>
      </c>
    </row>
    <row r="20" spans="1:226" x14ac:dyDescent="0.2">
      <c r="A20" s="1" t="s">
        <v>45</v>
      </c>
      <c r="B20" s="10" t="s">
        <v>0</v>
      </c>
      <c r="C20" s="10"/>
      <c r="D20" s="11">
        <v>125522377.39</v>
      </c>
    </row>
    <row r="21" spans="1:226" ht="25.5" outlineLevel="1" x14ac:dyDescent="0.2">
      <c r="A21" s="2" t="s">
        <v>2</v>
      </c>
      <c r="B21" s="12" t="s">
        <v>0</v>
      </c>
      <c r="C21" s="12" t="s">
        <v>1</v>
      </c>
      <c r="D21" s="13">
        <v>4072259.37</v>
      </c>
    </row>
    <row r="22" spans="1:226" ht="38.25" outlineLevel="1" x14ac:dyDescent="0.2">
      <c r="A22" s="2" t="s">
        <v>4</v>
      </c>
      <c r="B22" s="12" t="s">
        <v>0</v>
      </c>
      <c r="C22" s="12" t="s">
        <v>3</v>
      </c>
      <c r="D22" s="13">
        <v>3859896.64</v>
      </c>
    </row>
    <row r="23" spans="1:226" ht="38.25" outlineLevel="1" x14ac:dyDescent="0.2">
      <c r="A23" s="2" t="s">
        <v>6</v>
      </c>
      <c r="B23" s="12" t="s">
        <v>0</v>
      </c>
      <c r="C23" s="12" t="s">
        <v>5</v>
      </c>
      <c r="D23" s="13">
        <v>77974093.25</v>
      </c>
    </row>
    <row r="24" spans="1:226" outlineLevel="1" x14ac:dyDescent="0.2">
      <c r="A24" s="2" t="s">
        <v>8</v>
      </c>
      <c r="B24" s="12" t="s">
        <v>0</v>
      </c>
      <c r="C24" s="12" t="s">
        <v>7</v>
      </c>
      <c r="D24" s="13">
        <v>20500</v>
      </c>
    </row>
    <row r="25" spans="1:226" ht="25.5" outlineLevel="1" x14ac:dyDescent="0.2">
      <c r="A25" s="2" t="s">
        <v>10</v>
      </c>
      <c r="B25" s="12" t="s">
        <v>0</v>
      </c>
      <c r="C25" s="12" t="s">
        <v>9</v>
      </c>
      <c r="D25" s="13">
        <v>32726691.329999998</v>
      </c>
    </row>
    <row r="26" spans="1:226" outlineLevel="1" x14ac:dyDescent="0.2">
      <c r="A26" s="2" t="s">
        <v>12</v>
      </c>
      <c r="B26" s="12" t="s">
        <v>0</v>
      </c>
      <c r="C26" s="12" t="s">
        <v>11</v>
      </c>
      <c r="D26" s="13">
        <v>613997.5</v>
      </c>
    </row>
    <row r="27" spans="1:226" outlineLevel="1" x14ac:dyDescent="0.2">
      <c r="A27" s="2" t="s">
        <v>14</v>
      </c>
      <c r="B27" s="12" t="s">
        <v>0</v>
      </c>
      <c r="C27" s="12" t="s">
        <v>13</v>
      </c>
      <c r="D27" s="13">
        <v>6254939.2999999998</v>
      </c>
    </row>
    <row r="28" spans="1:226" x14ac:dyDescent="0.2">
      <c r="A28" s="1" t="s">
        <v>46</v>
      </c>
      <c r="B28" s="10" t="s">
        <v>3</v>
      </c>
      <c r="C28" s="10"/>
      <c r="D28" s="11">
        <v>10314406.52</v>
      </c>
    </row>
    <row r="29" spans="1:226" ht="25.5" outlineLevel="1" x14ac:dyDescent="0.2">
      <c r="A29" s="2" t="s">
        <v>16</v>
      </c>
      <c r="B29" s="12" t="s">
        <v>3</v>
      </c>
      <c r="C29" s="12" t="s">
        <v>15</v>
      </c>
      <c r="D29" s="13">
        <v>10314406.52</v>
      </c>
    </row>
    <row r="30" spans="1:226" x14ac:dyDescent="0.2">
      <c r="A30" s="1" t="s">
        <v>47</v>
      </c>
      <c r="B30" s="10" t="s">
        <v>5</v>
      </c>
      <c r="C30" s="10"/>
      <c r="D30" s="11">
        <v>147101999.91999999</v>
      </c>
    </row>
    <row r="31" spans="1:226" outlineLevel="1" x14ac:dyDescent="0.2">
      <c r="A31" s="2" t="s">
        <v>17</v>
      </c>
      <c r="B31" s="12" t="s">
        <v>5</v>
      </c>
      <c r="C31" s="12" t="s">
        <v>7</v>
      </c>
      <c r="D31" s="13">
        <v>456400</v>
      </c>
    </row>
    <row r="32" spans="1:226" outlineLevel="1" x14ac:dyDescent="0.2">
      <c r="A32" s="2" t="s">
        <v>19</v>
      </c>
      <c r="B32" s="12" t="s">
        <v>5</v>
      </c>
      <c r="C32" s="12" t="s">
        <v>18</v>
      </c>
      <c r="D32" s="13">
        <v>1700000</v>
      </c>
    </row>
    <row r="33" spans="1:4" outlineLevel="1" x14ac:dyDescent="0.2">
      <c r="A33" s="2" t="s">
        <v>20</v>
      </c>
      <c r="B33" s="12" t="s">
        <v>5</v>
      </c>
      <c r="C33" s="12" t="s">
        <v>15</v>
      </c>
      <c r="D33" s="13">
        <v>51301144.039999999</v>
      </c>
    </row>
    <row r="34" spans="1:4" outlineLevel="1" x14ac:dyDescent="0.2">
      <c r="A34" s="2" t="s">
        <v>22</v>
      </c>
      <c r="B34" s="12" t="s">
        <v>5</v>
      </c>
      <c r="C34" s="12" t="s">
        <v>21</v>
      </c>
      <c r="D34" s="13">
        <v>1455442</v>
      </c>
    </row>
    <row r="35" spans="1:4" outlineLevel="1" x14ac:dyDescent="0.2">
      <c r="A35" s="2" t="s">
        <v>24</v>
      </c>
      <c r="B35" s="12" t="s">
        <v>5</v>
      </c>
      <c r="C35" s="12" t="s">
        <v>23</v>
      </c>
      <c r="D35" s="13">
        <v>92189013.879999995</v>
      </c>
    </row>
    <row r="36" spans="1:4" x14ac:dyDescent="0.2">
      <c r="A36" s="1" t="s">
        <v>48</v>
      </c>
      <c r="B36" s="10" t="s">
        <v>7</v>
      </c>
      <c r="C36" s="10"/>
      <c r="D36" s="11">
        <v>12500300</v>
      </c>
    </row>
    <row r="37" spans="1:4" outlineLevel="1" x14ac:dyDescent="0.2">
      <c r="A37" s="2" t="s">
        <v>25</v>
      </c>
      <c r="B37" s="12" t="s">
        <v>7</v>
      </c>
      <c r="C37" s="12" t="s">
        <v>1</v>
      </c>
      <c r="D37" s="13">
        <v>12500300</v>
      </c>
    </row>
    <row r="38" spans="1:4" x14ac:dyDescent="0.2">
      <c r="A38" s="1" t="s">
        <v>49</v>
      </c>
      <c r="B38" s="10" t="s">
        <v>9</v>
      </c>
      <c r="C38" s="10"/>
      <c r="D38" s="11">
        <v>95827304.900000006</v>
      </c>
    </row>
    <row r="39" spans="1:4" outlineLevel="1" x14ac:dyDescent="0.2">
      <c r="A39" s="2" t="s">
        <v>26</v>
      </c>
      <c r="B39" s="12" t="s">
        <v>9</v>
      </c>
      <c r="C39" s="12" t="s">
        <v>7</v>
      </c>
      <c r="D39" s="13">
        <v>95827304.900000006</v>
      </c>
    </row>
    <row r="40" spans="1:4" x14ac:dyDescent="0.2">
      <c r="A40" s="1" t="s">
        <v>50</v>
      </c>
      <c r="B40" s="10" t="s">
        <v>11</v>
      </c>
      <c r="C40" s="10"/>
      <c r="D40" s="11">
        <v>475076243.38999999</v>
      </c>
    </row>
    <row r="41" spans="1:4" outlineLevel="1" x14ac:dyDescent="0.2">
      <c r="A41" s="2" t="s">
        <v>27</v>
      </c>
      <c r="B41" s="12" t="s">
        <v>11</v>
      </c>
      <c r="C41" s="12" t="s">
        <v>0</v>
      </c>
      <c r="D41" s="13">
        <v>107036982.2</v>
      </c>
    </row>
    <row r="42" spans="1:4" outlineLevel="1" x14ac:dyDescent="0.2">
      <c r="A42" s="2" t="s">
        <v>28</v>
      </c>
      <c r="B42" s="12" t="s">
        <v>11</v>
      </c>
      <c r="C42" s="12" t="s">
        <v>1</v>
      </c>
      <c r="D42" s="13">
        <v>292569640.11000001</v>
      </c>
    </row>
    <row r="43" spans="1:4" outlineLevel="1" x14ac:dyDescent="0.2">
      <c r="A43" s="2" t="s">
        <v>29</v>
      </c>
      <c r="B43" s="12" t="s">
        <v>11</v>
      </c>
      <c r="C43" s="12" t="s">
        <v>3</v>
      </c>
      <c r="D43" s="13">
        <v>28903363.359999999</v>
      </c>
    </row>
    <row r="44" spans="1:4" outlineLevel="1" x14ac:dyDescent="0.2">
      <c r="A44" s="2" t="s">
        <v>30</v>
      </c>
      <c r="B44" s="12" t="s">
        <v>11</v>
      </c>
      <c r="C44" s="12" t="s">
        <v>15</v>
      </c>
      <c r="D44" s="13">
        <v>46566257.719999999</v>
      </c>
    </row>
    <row r="45" spans="1:4" x14ac:dyDescent="0.2">
      <c r="A45" s="1" t="s">
        <v>51</v>
      </c>
      <c r="B45" s="10" t="s">
        <v>18</v>
      </c>
      <c r="C45" s="10"/>
      <c r="D45" s="11">
        <f>SUM(D46:D47)</f>
        <v>73629954.760000005</v>
      </c>
    </row>
    <row r="46" spans="1:4" outlineLevel="1" x14ac:dyDescent="0.2">
      <c r="A46" s="2" t="s">
        <v>31</v>
      </c>
      <c r="B46" s="12" t="s">
        <v>18</v>
      </c>
      <c r="C46" s="12" t="s">
        <v>0</v>
      </c>
      <c r="D46" s="13">
        <f>68418094.95+467200</f>
        <v>68885294.950000003</v>
      </c>
    </row>
    <row r="47" spans="1:4" outlineLevel="1" x14ac:dyDescent="0.2">
      <c r="A47" s="2" t="s">
        <v>32</v>
      </c>
      <c r="B47" s="12" t="s">
        <v>18</v>
      </c>
      <c r="C47" s="12" t="s">
        <v>5</v>
      </c>
      <c r="D47" s="13">
        <v>4744659.8099999996</v>
      </c>
    </row>
    <row r="48" spans="1:4" x14ac:dyDescent="0.2">
      <c r="A48" s="1" t="s">
        <v>52</v>
      </c>
      <c r="B48" s="10" t="s">
        <v>15</v>
      </c>
      <c r="C48" s="10"/>
      <c r="D48" s="11">
        <v>1051400</v>
      </c>
    </row>
    <row r="49" spans="1:5" outlineLevel="1" x14ac:dyDescent="0.2">
      <c r="A49" s="2" t="s">
        <v>33</v>
      </c>
      <c r="B49" s="12" t="s">
        <v>15</v>
      </c>
      <c r="C49" s="12" t="s">
        <v>15</v>
      </c>
      <c r="D49" s="13">
        <v>1051400</v>
      </c>
    </row>
    <row r="50" spans="1:5" x14ac:dyDescent="0.2">
      <c r="A50" s="1" t="s">
        <v>53</v>
      </c>
      <c r="B50" s="10" t="s">
        <v>21</v>
      </c>
      <c r="C50" s="10"/>
      <c r="D50" s="11">
        <v>6763901.8399999999</v>
      </c>
    </row>
    <row r="51" spans="1:5" outlineLevel="1" x14ac:dyDescent="0.2">
      <c r="A51" s="2" t="s">
        <v>34</v>
      </c>
      <c r="B51" s="12" t="s">
        <v>21</v>
      </c>
      <c r="C51" s="12" t="s">
        <v>0</v>
      </c>
      <c r="D51" s="13">
        <v>3587201.84</v>
      </c>
    </row>
    <row r="52" spans="1:5" outlineLevel="1" x14ac:dyDescent="0.2">
      <c r="A52" s="2" t="s">
        <v>35</v>
      </c>
      <c r="B52" s="12" t="s">
        <v>21</v>
      </c>
      <c r="C52" s="12" t="s">
        <v>3</v>
      </c>
      <c r="D52" s="13">
        <v>1142200</v>
      </c>
    </row>
    <row r="53" spans="1:5" outlineLevel="1" x14ac:dyDescent="0.2">
      <c r="A53" s="2" t="s">
        <v>36</v>
      </c>
      <c r="B53" s="12" t="s">
        <v>21</v>
      </c>
      <c r="C53" s="12" t="s">
        <v>9</v>
      </c>
      <c r="D53" s="13">
        <v>2034500</v>
      </c>
    </row>
    <row r="54" spans="1:5" x14ac:dyDescent="0.2">
      <c r="A54" s="1" t="s">
        <v>54</v>
      </c>
      <c r="B54" s="10" t="s">
        <v>37</v>
      </c>
      <c r="C54" s="10"/>
      <c r="D54" s="11">
        <v>387158.23</v>
      </c>
    </row>
    <row r="55" spans="1:5" outlineLevel="1" x14ac:dyDescent="0.2">
      <c r="A55" s="2" t="s">
        <v>38</v>
      </c>
      <c r="B55" s="12" t="s">
        <v>37</v>
      </c>
      <c r="C55" s="12" t="s">
        <v>0</v>
      </c>
      <c r="D55" s="13">
        <v>387158.23</v>
      </c>
    </row>
    <row r="56" spans="1:5" x14ac:dyDescent="0.2">
      <c r="A56" s="1" t="s">
        <v>55</v>
      </c>
      <c r="B56" s="10" t="s">
        <v>13</v>
      </c>
      <c r="C56" s="10"/>
      <c r="D56" s="11">
        <v>12153</v>
      </c>
    </row>
    <row r="57" spans="1:5" ht="25.5" outlineLevel="1" x14ac:dyDescent="0.2">
      <c r="A57" s="2" t="s">
        <v>39</v>
      </c>
      <c r="B57" s="12" t="s">
        <v>13</v>
      </c>
      <c r="C57" s="12" t="s">
        <v>0</v>
      </c>
      <c r="D57" s="13">
        <v>12153</v>
      </c>
    </row>
    <row r="58" spans="1:5" ht="25.5" x14ac:dyDescent="0.2">
      <c r="A58" s="1" t="s">
        <v>56</v>
      </c>
      <c r="B58" s="10" t="s">
        <v>40</v>
      </c>
      <c r="C58" s="10"/>
      <c r="D58" s="11">
        <v>32624200</v>
      </c>
    </row>
    <row r="59" spans="1:5" ht="25.5" outlineLevel="1" x14ac:dyDescent="0.2">
      <c r="A59" s="2" t="s">
        <v>41</v>
      </c>
      <c r="B59" s="12" t="s">
        <v>40</v>
      </c>
      <c r="C59" s="12" t="s">
        <v>0</v>
      </c>
      <c r="D59" s="13">
        <v>19292200</v>
      </c>
    </row>
    <row r="60" spans="1:5" outlineLevel="1" x14ac:dyDescent="0.2">
      <c r="A60" s="2" t="s">
        <v>42</v>
      </c>
      <c r="B60" s="12" t="s">
        <v>40</v>
      </c>
      <c r="C60" s="12" t="s">
        <v>1</v>
      </c>
      <c r="D60" s="13">
        <v>13329000</v>
      </c>
    </row>
    <row r="61" spans="1:5" outlineLevel="1" x14ac:dyDescent="0.2">
      <c r="A61" s="2" t="s">
        <v>43</v>
      </c>
      <c r="B61" s="12" t="s">
        <v>40</v>
      </c>
      <c r="C61" s="12" t="s">
        <v>3</v>
      </c>
      <c r="D61" s="13">
        <v>3000</v>
      </c>
    </row>
    <row r="62" spans="1:5" x14ac:dyDescent="0.2">
      <c r="A62" s="3" t="s">
        <v>44</v>
      </c>
      <c r="B62" s="14"/>
      <c r="C62" s="14"/>
      <c r="D62" s="15">
        <f>D58+D56+D54+D50+D48+D45+D40+D38+D36+D30+D28+D20</f>
        <v>980811399.94999993</v>
      </c>
      <c r="E62" s="16"/>
    </row>
    <row r="64" spans="1:5" ht="12.75" customHeight="1" x14ac:dyDescent="0.2">
      <c r="D64" s="16"/>
    </row>
  </sheetData>
  <mergeCells count="8">
    <mergeCell ref="B19:C19"/>
    <mergeCell ref="B10:D10"/>
    <mergeCell ref="A11:D11"/>
    <mergeCell ref="A12:D12"/>
    <mergeCell ref="A13:D13"/>
    <mergeCell ref="A14:D14"/>
    <mergeCell ref="B15:D15"/>
    <mergeCell ref="A17:D17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Бюджет!SIGN</vt:lpstr>
      <vt:lpstr>Бюджет!Область_печати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comp06</dc:creator>
  <dc:description>POI HSSF rep:2.56.0.46</dc:description>
  <cp:lastModifiedBy>Валентина Пучкова</cp:lastModifiedBy>
  <cp:lastPrinted>2023-12-22T01:43:31Z</cp:lastPrinted>
  <dcterms:created xsi:type="dcterms:W3CDTF">2023-12-11T04:49:40Z</dcterms:created>
  <dcterms:modified xsi:type="dcterms:W3CDTF">2023-12-26T08:00:09Z</dcterms:modified>
</cp:coreProperties>
</file>