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<sst xmlns="http://schemas.openxmlformats.org/spreadsheetml/2006/main" count="55" uniqueCount="55">
  <si>
    <t>04030</t>
  </si>
  <si>
    <t>00290</t>
  </si>
  <si>
    <t>00010</t>
  </si>
  <si>
    <t>03390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</si>
  <si>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</si>
  <si>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</si>
  <si>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03590</t>
  </si>
  <si>
    <t>04080</t>
  </si>
  <si>
    <t>00300</t>
  </si>
  <si>
    <t>Получение кредитов от кредитных организаций в валюте Российской Федерации</t>
  </si>
  <si>
    <t>00001020000050000710</t>
  </si>
  <si>
    <t>00190</t>
  </si>
  <si>
    <t>00001050201050000610</t>
  </si>
  <si>
    <t>Увеличение прочих остатков денежных средств  бюджетов муниципальных районов</t>
  </si>
  <si>
    <t>03600</t>
  </si>
  <si>
    <t>04020</t>
  </si>
  <si>
    <t>00001050200000000500</t>
  </si>
  <si>
    <t>03380</t>
  </si>
  <si>
    <t>Изменение остатков средств</t>
  </si>
  <si>
    <t>00200</t>
  </si>
  <si>
    <t>00001050000000000600</t>
  </si>
  <si>
    <t>00090000000000000000</t>
  </si>
  <si>
    <t>03650</t>
  </si>
  <si>
    <t>Уменьшение прочих остатков средств бюджетов</t>
  </si>
  <si>
    <t>Уменьшение остатков средств бюджетов</t>
  </si>
  <si>
    <t>00001050201050000510</t>
  </si>
  <si>
    <t>00001020000000000800</t>
  </si>
  <si>
    <t>00001050201000000610</t>
  </si>
  <si>
    <t>Увеличение остатков средств бюджетов</t>
  </si>
  <si>
    <t>Увеличение прочих остатков денежных средств бюджетов</t>
  </si>
  <si>
    <t>00001050200000000600</t>
  </si>
  <si>
    <t>00001050000000000500</t>
  </si>
  <si>
    <t>00001000000000000000</t>
  </si>
  <si>
    <t>Изменение остатков средств на счетах по учету средств бюджетов</t>
  </si>
  <si>
    <t>00001050000000000000</t>
  </si>
  <si>
    <t>00001050201000000510</t>
  </si>
  <si>
    <t>03840</t>
  </si>
  <si>
    <t>00001020000000000700</t>
  </si>
  <si>
    <t>ИТОГО</t>
  </si>
  <si>
    <t>Уменьшение прочих остатков денежных средств бюджетов</t>
  </si>
  <si>
    <t>03410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</si>
  <si>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</si>
  <si>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</si>
  <si>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средств бюджетов</t>
  </si>
  <si>
    <t>00001020000050000810</t>
  </si>
  <si>
    <t>Приложение 16</t>
  </si>
  <si>
    <t xml:space="preserve">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</si>
  <si>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Источники внутреннего финансирования дефицита бюджета муниципального</t>
  </si>
  <si>
    <t>образования Катангский район на 2014 год</t>
  </si>
  <si>
    <t xml:space="preserve"> руб.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</si>
  <si>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</si>
  <si>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</si>
  <si>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</si>
  <si>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</si>
  <si>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от 18.06.2014. №_3/9____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</si>
</sst>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3"/>
      <name val="Calibri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DCFFDC"/>
      <rgbColor rgb="0000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421875" defaultRowHeight="12.75"/>
  <cols>
    <col min="1" max="1" width="42.140625" style="7" customWidth="1"/>
    <col min="2" max="2" width="8.7109375" style="7" customWidth="1"/>
    <col min="3" max="3" width="29.57421875" style="7" customWidth="1"/>
    <col min="4" max="4" width="15.8515625" style="7" customWidth="1"/>
    <col min="5" max="5" width="16.28125" style="7" bestFit="1" customWidth="1"/>
    <col min="6" max="16384" width="9.421875" style="7" customWidth="1"/>
  </cols>
  <sheetData>
    <row r="1" spans="1:4" s="2" customFormat="1" ht="15.75">
      <c r="A1" s="1"/>
      <c r="D1" s="1" t="s">
        <v>45</v>
      </c>
    </row>
    <row r="2" spans="1:4" s="2" customFormat="1" ht="48" customHeight="1">
      <c r="A2" s="1"/>
      <c r="B2" s="10" t="s">
        <v>46</v>
      </c>
      <c r="C2" s="10"/>
      <c r="D2" s="10"/>
    </row>
    <row r="3" spans="1:4" s="2" customFormat="1" ht="15.75">
      <c r="A3" s="1"/>
      <c r="C3" s="11" t="s">
        <v>54</v>
      </c>
      <c r="D3" s="12"/>
    </row>
    <row r="4" spans="1:4" s="2" customFormat="1" ht="15.75">
      <c r="A4" s="1"/>
      <c r="D4" s="1"/>
    </row>
    <row r="5" spans="1:4" s="2" customFormat="1" ht="15.75">
      <c r="A5" s="13" t="s">
        <v>47</v>
      </c>
      <c r="B5" s="13"/>
      <c r="C5" s="13"/>
      <c r="D5" s="13"/>
    </row>
    <row r="6" spans="1:4" s="2" customFormat="1" ht="15.75">
      <c r="A6" s="13" t="s">
        <v>48</v>
      </c>
      <c r="B6" s="13"/>
      <c r="C6" s="13"/>
      <c r="D6" s="13"/>
    </row>
    <row r="7" spans="1:4" s="2" customFormat="1" ht="15.75">
      <c r="A7" s="1"/>
      <c r="D7" s="1" t="s">
        <v>49</v>
      </c>
    </row>
    <row r="8" spans="1:4" s="2" customFormat="1" ht="47.25">
      <c r="A8" s="3" t="s">
        <v>50</v>
      </c>
      <c r="B8" s="4" t="s">
        <v>51</v>
      </c>
      <c r="C8" s="4" t="s">
        <v>52</v>
      </c>
      <c r="D8" s="3" t="s">
        <v>53</v>
      </c>
    </row>
    <row r="9" spans="1:4" ht="16.5" customHeight="1">
      <c r="A9" s="5" t="s">
        <v>38</v>
      </c>
      <c r="B9" s="5" t="s">
        <v>2</v>
      </c>
      <c r="C9" s="5" t="s">
        <v>21</v>
      </c>
      <c r="D9" s="6">
        <f>28342110.68+D12</f>
        <v>43079753.230000004</v>
      </c>
    </row>
    <row r="10" spans="1:5" ht="55.5" customHeight="1">
      <c r="A10" s="5" t="s">
        <v>9</v>
      </c>
      <c r="B10" s="5" t="s">
        <v>11</v>
      </c>
      <c r="C10" s="5" t="s">
        <v>37</v>
      </c>
      <c r="D10" s="6">
        <v>14737642.55</v>
      </c>
      <c r="E10" s="9">
        <f>D16-D14-D12</f>
        <v>-450357770.71000004</v>
      </c>
    </row>
    <row r="11" spans="1:5" ht="51" customHeight="1">
      <c r="A11" s="5" t="s">
        <v>41</v>
      </c>
      <c r="B11" s="5" t="s">
        <v>19</v>
      </c>
      <c r="C11" s="5" t="s">
        <v>26</v>
      </c>
      <c r="D11" s="6"/>
      <c r="E11" s="9">
        <f>E10+D20</f>
        <v>0</v>
      </c>
    </row>
    <row r="12" spans="1:4" ht="58.5" customHeight="1">
      <c r="A12" s="5" t="s">
        <v>4</v>
      </c>
      <c r="B12" s="5" t="s">
        <v>1</v>
      </c>
      <c r="C12" s="5" t="s">
        <v>10</v>
      </c>
      <c r="D12" s="8">
        <v>14737642.55</v>
      </c>
    </row>
    <row r="13" spans="1:5" ht="61.5" customHeight="1">
      <c r="A13" s="5" t="s">
        <v>42</v>
      </c>
      <c r="B13" s="5" t="s">
        <v>8</v>
      </c>
      <c r="C13" s="5" t="s">
        <v>44</v>
      </c>
      <c r="D13" s="8"/>
      <c r="E13" s="9"/>
    </row>
    <row r="14" spans="1:5" ht="19.5" customHeight="1">
      <c r="A14" s="5" t="s">
        <v>18</v>
      </c>
      <c r="B14" s="5" t="s">
        <v>17</v>
      </c>
      <c r="C14" s="5" t="s">
        <v>32</v>
      </c>
      <c r="D14" s="6">
        <v>28342110.68</v>
      </c>
      <c r="E14" s="9"/>
    </row>
    <row r="15" spans="1:5" ht="31.5">
      <c r="A15" s="5" t="s">
        <v>33</v>
      </c>
      <c r="B15" s="5" t="s">
        <v>3</v>
      </c>
      <c r="C15" s="5" t="s">
        <v>34</v>
      </c>
      <c r="D15" s="8">
        <v>28342110.68</v>
      </c>
      <c r="E15" s="9"/>
    </row>
    <row r="16" spans="1:4" ht="15.75">
      <c r="A16" s="5" t="s">
        <v>28</v>
      </c>
      <c r="B16" s="5" t="s">
        <v>40</v>
      </c>
      <c r="C16" s="5" t="s">
        <v>31</v>
      </c>
      <c r="D16" s="6">
        <f>D17</f>
        <v>-407278017.48</v>
      </c>
    </row>
    <row r="17" spans="1:5" ht="31.5">
      <c r="A17" s="5" t="s">
        <v>43</v>
      </c>
      <c r="B17" s="5" t="s">
        <v>6</v>
      </c>
      <c r="C17" s="5" t="s">
        <v>16</v>
      </c>
      <c r="D17" s="6">
        <f>D18</f>
        <v>-407278017.48</v>
      </c>
      <c r="E17" s="9"/>
    </row>
    <row r="18" spans="1:5" ht="31.5">
      <c r="A18" s="5" t="s">
        <v>29</v>
      </c>
      <c r="B18" s="5" t="s">
        <v>14</v>
      </c>
      <c r="C18" s="5" t="s">
        <v>35</v>
      </c>
      <c r="D18" s="6">
        <f>D19</f>
        <v>-407278017.48</v>
      </c>
      <c r="E18" s="9"/>
    </row>
    <row r="19" spans="1:4" ht="47.25">
      <c r="A19" s="5" t="s">
        <v>13</v>
      </c>
      <c r="B19" s="5" t="s">
        <v>22</v>
      </c>
      <c r="C19" s="5" t="s">
        <v>25</v>
      </c>
      <c r="D19" s="8">
        <f>-402248617.48-5029400</f>
        <v>-407278017.48</v>
      </c>
    </row>
    <row r="20" spans="1:4" ht="15.75">
      <c r="A20" s="5" t="s">
        <v>24</v>
      </c>
      <c r="B20" s="5" t="s">
        <v>36</v>
      </c>
      <c r="C20" s="5" t="s">
        <v>20</v>
      </c>
      <c r="D20" s="6">
        <f>D21</f>
        <v>450357770.71</v>
      </c>
    </row>
    <row r="21" spans="1:4" ht="31.5">
      <c r="A21" s="5" t="s">
        <v>23</v>
      </c>
      <c r="B21" s="5" t="s">
        <v>15</v>
      </c>
      <c r="C21" s="5" t="s">
        <v>30</v>
      </c>
      <c r="D21" s="6">
        <f>D22</f>
        <v>450357770.71</v>
      </c>
    </row>
    <row r="22" spans="1:4" ht="31.5">
      <c r="A22" s="5" t="s">
        <v>39</v>
      </c>
      <c r="B22" s="5" t="s">
        <v>0</v>
      </c>
      <c r="C22" s="5" t="s">
        <v>27</v>
      </c>
      <c r="D22" s="6">
        <f>D23</f>
        <v>450357770.71</v>
      </c>
    </row>
    <row r="23" spans="1:4" ht="47.25">
      <c r="A23" s="5" t="s">
        <v>5</v>
      </c>
      <c r="B23" s="5" t="s">
        <v>7</v>
      </c>
      <c r="C23" s="5" t="s">
        <v>12</v>
      </c>
      <c r="D23" s="8">
        <f>449351890.71+1005880</f>
        <v>450357770.71</v>
      </c>
    </row>
  </sheetData>
  <sheetProtection/>
  <mergeCells count="4">
    <mergeCell ref="B2:D2"/>
    <mergeCell ref="C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2014-06-19T02:28:13Z</cp:lastPrinted>
  <dcterms:created xsi:type="dcterms:W3CDTF">2014-06-10T08:00:35Z</dcterms:created>
  <dcterms:modified xsi:type="dcterms:W3CDTF">2014-06-19T03:18:47Z</dcterms:modified>
  <cp:category/>
  <cp:version/>
  <cp:contentType/>
  <cp:contentStatus/>
</cp:coreProperties>
</file>