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исполнение\2021\год\"/>
    </mc:Choice>
  </mc:AlternateContent>
  <xr:revisionPtr revIDLastSave="0" documentId="13_ncr:1_{9534B01B-5CA3-445B-99A7-1F182E305E0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Доходы!$A$12</definedName>
    <definedName name="FILE_NAME" localSheetId="0">Доходы!$G$3</definedName>
    <definedName name="FIO" localSheetId="0">Доходы!$C$12</definedName>
    <definedName name="FORM_CODE" localSheetId="0">Доходы!$G$5</definedName>
    <definedName name="LAST_CELL" localSheetId="0">Доходы!$E$168</definedName>
    <definedName name="PARAMS" localSheetId="0">Доходы!$G$1</definedName>
    <definedName name="PERIOD" localSheetId="0">Доходы!$G$6</definedName>
    <definedName name="RANGE_NAMES" localSheetId="0">Доходы!#REF!</definedName>
    <definedName name="RBEGIN_1" localSheetId="0">Доходы!$A$8</definedName>
    <definedName name="REG_DATE" localSheetId="0">Доходы!$G$4</definedName>
    <definedName name="REND_1" localSheetId="0">Доходы!$A$168</definedName>
    <definedName name="SIGN" localSheetId="0">Доходы!$A$11:$C$12</definedName>
    <definedName name="SRC_CODE" localSheetId="0">Доходы!#REF!</definedName>
    <definedName name="SRC_KIND" localSheetId="0">Доходы!$G$7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8" i="1" l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19" i="1"/>
  <c r="E118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1" i="1"/>
  <c r="E40" i="1"/>
  <c r="E39" i="1"/>
  <c r="E38" i="1"/>
  <c r="E37" i="1"/>
  <c r="E35" i="1"/>
  <c r="E34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<sst xmlns="http://schemas.openxmlformats.org/spreadsheetml/2006/main" count="337" uniqueCount="308">
  <si>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</si>
  <si>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</si>
  <si>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</si>
  <si>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</si>
  <si>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</si>
  <si>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</si>
  <si>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</si>
  <si>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</si>
  <si>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</si>
  <si>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</si>
  <si>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</si>
  <si>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</si>
  <si>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</si>
  <si>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</si>
  <si>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</si>
  <si>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</si>
  <si>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</si>
  <si>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</si>
  <si>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</si>
  <si>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</si>
  <si>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</si>
  <si>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</si>
  <si>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</si>
  <si>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</si>
  <si>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</si>
  <si>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</si>
  <si>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</si>
  <si>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</si>
  <si>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</si>
  <si>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</si>
  <si>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</si>
  <si>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</si>
  <si>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</si>
  <si>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</si>
  <si>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</si>
  <si>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</si>
  <si>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</si>
  <si>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</si>
  <si>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</si>
  <si>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</si>
  <si>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</si>
  <si>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</si>
  <si>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</si>
  <si>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</si>
  <si>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</si>
  <si>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</si>
  <si>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</si>
  <si>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</si>
  <si>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</si>
  <si>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</si>
  <si>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</si>
  <si>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</si>
  <si>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</si>
  <si>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</si>
  <si>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</si>
  <si>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</si>
  <si>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</si>
  <si>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</si>
  <si>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</si>
  <si>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</si>
  <si>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</si>
  <si>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</si>
  <si>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</si>
  <si>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</si>
  <si>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917 10807000010000110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</si>
  <si>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</si>
  <si>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917 10807080010000110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</si>
  <si>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</si>
  <si>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917 10807084010000110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</si>
  <si>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</si>
  <si>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</si>
  <si>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</si>
  <si>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</si>
  <si>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</si>
  <si>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</si>
  <si>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</si>
  <si>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</si>
  <si>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</si>
  <si>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</si>
  <si>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</si>
  <si>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</si>
  <si>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</si>
  <si>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</si>
  <si>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</si>
  <si>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</si>
  <si>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</si>
  <si>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</si>
  <si>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</si>
  <si>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</si>
  <si>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</si>
  <si>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</si>
  <si>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</si>
  <si>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</si>
  <si>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</si>
  <si>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</si>
  <si>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</si>
  <si>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</si>
  <si>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</si>
  <si>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</si>
  <si>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</si>
  <si>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</si>
  <si>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</si>
  <si>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</si>
  <si>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размещение отходов производства и потребления</t>
  </si>
  <si>
    <t>048 11201040010000120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</si>
  <si>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</si>
  <si>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</si>
  <si>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</si>
  <si>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</si>
  <si>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</si>
  <si>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</si>
  <si>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</si>
  <si>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</si>
  <si>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</si>
  <si>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</si>
  <si>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</si>
  <si>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</si>
  <si>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</si>
  <si>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917 11302060000000130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</si>
  <si>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</si>
  <si>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917 11302065050000130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</si>
  <si>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</si>
  <si>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</si>
  <si>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</si>
  <si>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</si>
  <si>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917 11302995050000130</t>
  </si>
  <si>
    <t>971 11302995050000130</t>
  </si>
  <si>
    <t>ДОХОДЫ ОТ ПРОДАЖИ МАТЕРИАЛЬНЫХ И НЕМАТЕРИАЛЬНЫХ АКТИВОВ</t>
  </si>
  <si>
    <t>917 11400000000000000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</si>
  <si>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</si>
  <si>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</si>
  <si>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</si>
  <si>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917 11402050050000410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</si>
  <si>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</si>
  <si>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917 11402052050000410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</si>
  <si>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</si>
  <si>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</si>
  <si>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</si>
  <si>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</si>
  <si>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</si>
  <si>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</si>
  <si>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</si>
  <si>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</si>
  <si>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</si>
  <si>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</si>
  <si>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</si>
  <si>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</si>
  <si>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</si>
  <si>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</si>
  <si>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</si>
  <si>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</si>
  <si>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806 11601063010000140</t>
  </si>
  <si>
    <t>837 11601063010000140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</si>
  <si>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</si>
  <si>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</si>
  <si>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</si>
  <si>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</si>
  <si>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</si>
  <si>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</si>
  <si>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</si>
  <si>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</si>
  <si>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</si>
  <si>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</si>
  <si>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</si>
  <si>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</si>
  <si>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</si>
  <si>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</si>
  <si>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</si>
  <si>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</si>
  <si>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806 11601203010000140</t>
  </si>
  <si>
    <t>837 11601203010000140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</si>
  <si>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</si>
  <si>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917 11607000010000140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</si>
  <si>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</si>
  <si>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917 11607090050000140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</si>
  <si>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</si>
  <si>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</si>
  <si>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нормативам,действующим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</si>
  <si>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</si>
  <si>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муниципальноо образования по нормативам, действовавшим в 2019 году</t>
  </si>
  <si>
    <t>000 11610123010000140</t>
  </si>
  <si>
    <t>188 11610123010000140</t>
  </si>
  <si>
    <t>415 11610123010000140</t>
  </si>
  <si>
    <t>843 11610123010000140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</si>
  <si>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</si>
  <si>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</si>
  <si>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
Платежи по искам о возмещении вреда, причиненного окружающей среде, а также платежи, уплачиваемые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</si>
  <si>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</si>
  <si>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</si>
  <si>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</si>
  <si>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917 11611050010000140</t>
  </si>
  <si>
    <t>843 11611050014800140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</si>
  <si>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</si>
  <si>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</si>
  <si>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</si>
  <si>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</si>
  <si>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</si>
  <si>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</si>
  <si>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917 11701050050000180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</si>
  <si>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</si>
  <si>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</si>
  <si>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</si>
  <si>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</si>
  <si>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910 11705050050000180</t>
  </si>
  <si>
    <t>917 11705050050000180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</si>
  <si>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</si>
  <si>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</si>
  <si>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</si>
  <si>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</si>
  <si>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</si>
  <si>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910 20210000000000150</t>
  </si>
  <si>
    <t>Дотации бюджетам на поддержку мер по обеспечению сбалансированности бюджетов</t>
  </si>
  <si>
    <t>910 20215002000000150</t>
  </si>
  <si>
    <t>Дотации бюджетам муниципальных районов на поддержку мер по обеспечению сбалансированности бюджетов</t>
  </si>
  <si>
    <t>910 20215002050000150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</si>
  <si>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</si>
  <si>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</si>
  <si>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</si>
  <si>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</si>
  <si>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</si>
  <si>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971 20225304050000150</t>
  </si>
  <si>
    <t>Субсидия бюджетам на поддержку отрасли культуры</t>
  </si>
  <si>
    <t>957 20225519000000150</t>
  </si>
  <si>
    <t>Субсидия бюджетам муниципальных районов на поддержку отрасли культуры</t>
  </si>
  <si>
    <t>957 20225519050000150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</si>
  <si>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</si>
  <si>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</si>
  <si>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</si>
  <si>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</si>
  <si>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910 20229999050000150</t>
  </si>
  <si>
    <t>917 20229999050000150</t>
  </si>
  <si>
    <t>957 20229999050000150</t>
  </si>
  <si>
    <t>971 20229999050000150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</si>
  <si>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</si>
  <si>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</si>
  <si>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</si>
  <si>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</si>
  <si>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</si>
  <si>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</si>
  <si>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</si>
  <si>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</si>
  <si>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</si>
  <si>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</si>
  <si>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917 20230024050000150</t>
  </si>
  <si>
    <t>971 20230024050000150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</si>
  <si>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</si>
  <si>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</si>
  <si>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</si>
  <si>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</si>
  <si>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917 20235469000000150</t>
  </si>
  <si>
    <t>Субвенции бюджетам муниципальных районов на проведение Всероссийской переписи населения 2020 года</t>
  </si>
  <si>
    <t>917 20235469050000150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</si>
  <si>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</si>
  <si>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</si>
  <si>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</si>
  <si>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</si>
  <si>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</si>
  <si>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</si>
  <si>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</si>
  <si>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</si>
  <si>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</si>
  <si>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910 20240014050000150</t>
  </si>
  <si>
    <t>912 20240014050000150</t>
  </si>
  <si>
    <t>917 20240014050000150</t>
  </si>
  <si>
    <t>971 20240014050000150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</si>
  <si>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</si>
  <si>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</si>
  <si>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</si>
  <si>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</si>
  <si>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</si>
  <si>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</si>
  <si>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</si>
  <si>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</si>
  <si>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910 20249999050000150</t>
  </si>
  <si>
    <t>957 20249999050000150</t>
  </si>
  <si>
    <t>ПРОЧИЕ БЕЗВОЗМЕЗДНЫЕ ПОСТУПЛЕНИЯ</t>
  </si>
  <si>
    <t>959 20700000000000000</t>
  </si>
  <si>
    <t>Прочие безвозмездные поступления в бюджеты муниципальных районов</t>
  </si>
  <si>
    <t>959 20705030050000150</t>
  </si>
  <si>
    <t>ВОЗВРАТ ОСТАТКОВ СУБСИДИЙ, СУБВЕНЦИЙ И ИНЫХ МЕЖБЮДЖЕТНЫХ ТРАНСФЕРТОВ, ИМЕЮЩИХ ЦЕЛЕВОЕ НАЗНАЧЕНИЕ, ПРОШЛЫХ ЛЕТ</t>
  </si>
  <si>
    <t>917 21900000000000000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</si>
  <si>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</si>
  <si>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917 21900000050000150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</si>
  <si>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</si>
  <si>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917 21960010050000150</t>
  </si>
  <si>
    <t>Доходы/PARAMS</t>
  </si>
  <si>
    <t/>
  </si>
  <si>
    <t>Приложение № 1</t>
  </si>
  <si>
    <t xml:space="preserve">Отчет об исполнении доходной части  бюджета муниципального образования "Катангский район"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</si>
  <si>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</si>
  <si>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182 10102010010000110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</si>
  <si>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</si>
  <si>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182 10102040010000110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</si>
  <si>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</si>
  <si>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806 11601053010000140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</si>
  <si>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</si>
  <si>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837 11601053010000140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</si>
  <si>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</si>
  <si>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</t>
  </si>
  <si>
    <t>по кодам классификации доходов за    2021 год</t>
  </si>
  <si>
    <t>к Решению Думы муниципального образования "Катангский район" "Об исполнении бюджета МО "Катангский район" за  2021 год"</t>
  </si>
  <si>
    <t>182 10102030010000110</t>
  </si>
  <si>
    <t>от ____.____.2022 № ___/___</t>
  </si>
  <si>
    <t>% исп.</t>
  </si>
  <si>
    <t>Начальник финансового управления администрации</t>
  </si>
  <si>
    <t>МО "Катанский район"</t>
  </si>
  <si>
    <t>С. А. Светлолобова</t>
  </si>
  <si>
    <t>Субвенции бюджетам на проведение Всероссийской переписи населения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</si>
</sst>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##\ ###\ ###\ ###\ ##0"/>
  </numFmts>
  <fonts count="8" x14ac:knownFonts="1">
    <font>
      <sz val="10"/>
      <name val="Arial"/>
    </font>
    <font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left" wrapText="1"/>
    </xf>
    <xf numFmtId="164" fontId="2" fillId="0" borderId="1" xfId="0" applyNumberFormat="1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/>
    </xf>
    <xf numFmtId="164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right" vertical="center"/>
    </xf>
    <xf numFmtId="165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left" wrapText="1"/>
    </xf>
    <xf numFmtId="49" fontId="6" fillId="0" borderId="1" xfId="0" applyNumberFormat="1" applyFont="1" applyBorder="1" applyAlignment="1" applyProtection="1">
      <alignment horizontal="center" vertical="center"/>
    </xf>
    <xf numFmtId="4" fontId="6" fillId="0" borderId="1" xfId="0" applyNumberFormat="1" applyFont="1" applyBorder="1" applyAlignment="1" applyProtection="1">
      <alignment horizontal="right" vertical="center"/>
    </xf>
    <xf numFmtId="165" fontId="7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1"/>
  <sheetViews>
    <sheetView showGridLines="0" tabSelected="1" view="pageBreakPreview" topLeftCell="A142" zoomScaleNormal="100" zoomScaleSheetLayoutView="100" workbookViewId="0">
      <selection activeCell="A148" sqref="A148"/>
    </sheetView>
  </sheetViews>
  <sheetFormatPr defaultRowHeight="12.75" customHeight="1" x14ac:dyDescent="0.2"/>
  <cols>
    <col min="1" max="1" width="43.7109375" customWidth="1"/>
    <col min="2" max="2" width="23.85546875" customWidth="1"/>
    <col min="3" max="4" width="16.28515625" customWidth="1"/>
    <col min="5" max="5" width="7.140625" customWidth="1"/>
  </cols>
  <sheetData>
    <row r="1" spans="1:5" x14ac:dyDescent="0.2">
      <c r="A1" s="3"/>
      <c r="B1" s="3"/>
      <c r="C1" s="26" t="s">
        <v>287</v>
      </c>
      <c r="D1" s="26"/>
      <c r="E1" s="26"/>
    </row>
    <row r="2" spans="1:5" ht="27" customHeight="1" x14ac:dyDescent="0.2">
      <c r="A2" s="3"/>
      <c r="B2" s="27" t="s">
        <v>300</v>
      </c>
      <c r="C2" s="27"/>
      <c r="D2" s="27"/>
      <c r="E2" s="27"/>
    </row>
    <row r="3" spans="1:5" ht="12.75" customHeight="1" x14ac:dyDescent="0.2">
      <c r="A3" s="4"/>
      <c r="B3" s="4"/>
      <c r="C3" s="27" t="s">
        <v>302</v>
      </c>
      <c r="D3" s="27"/>
      <c r="E3" s="27"/>
    </row>
    <row r="4" spans="1:5" x14ac:dyDescent="0.2">
      <c r="A4" s="4"/>
      <c r="B4" s="4"/>
      <c r="C4" s="5"/>
      <c r="D4" s="5"/>
      <c r="E4" s="5"/>
    </row>
    <row r="5" spans="1:5" ht="12.75" customHeight="1" x14ac:dyDescent="0.2">
      <c r="A5" s="28" t="s">
        <v>288</v>
      </c>
      <c r="B5" s="28"/>
      <c r="C5" s="28"/>
      <c r="D5" s="28"/>
      <c r="E5" s="28"/>
    </row>
    <row r="6" spans="1:5" ht="26.65" customHeight="1" x14ac:dyDescent="0.2">
      <c r="A6" s="25" t="s">
        <v>299</v>
      </c>
      <c r="B6" s="25"/>
      <c r="C6" s="25"/>
      <c r="D6" s="25"/>
      <c r="E6" s="25"/>
    </row>
    <row r="7" spans="1:5" ht="38.25" x14ac:dyDescent="0.2">
      <c r="A7" s="6" t="s">
        <v>0</v>
      </c>
      <c r="B7" s="6" t="s">
        <v>1</v>
      </c>
      <c r="C7" s="7" t="s">
        <v>2</v>
      </c>
      <c r="D7" s="7" t="s">
        <v>3</v>
      </c>
      <c r="E7" s="7" t="s">
        <v>303</v>
      </c>
    </row>
    <row r="8" spans="1:5" ht="13.5" x14ac:dyDescent="0.25">
      <c r="A8" s="20" t="s">
        <v>4</v>
      </c>
      <c r="B8" s="21" t="s">
        <v>5</v>
      </c>
      <c r="C8" s="22">
        <v>646251455.11000001</v>
      </c>
      <c r="D8" s="22">
        <v>622034595.04999995</v>
      </c>
      <c r="E8" s="23">
        <f t="shared" ref="E8:E70" si="0">D8*100/C8</f>
        <v>96.252718679623229</v>
      </c>
    </row>
    <row r="9" spans="1:5" ht="13.5" x14ac:dyDescent="0.25">
      <c r="A9" s="20" t="s">
        <v>6</v>
      </c>
      <c r="B9" s="21" t="s">
        <v>7</v>
      </c>
      <c r="C9" s="22">
        <v>347487500</v>
      </c>
      <c r="D9" s="22">
        <v>332508998.30000001</v>
      </c>
      <c r="E9" s="23">
        <f t="shared" si="0"/>
        <v>95.689484744055548</v>
      </c>
    </row>
    <row r="10" spans="1:5" x14ac:dyDescent="0.2">
      <c r="A10" s="10" t="s">
        <v>8</v>
      </c>
      <c r="B10" s="12" t="s">
        <v>9</v>
      </c>
      <c r="C10" s="13">
        <v>301813060</v>
      </c>
      <c r="D10" s="13">
        <v>283371318.22000003</v>
      </c>
      <c r="E10" s="8">
        <f t="shared" si="0"/>
        <v>93.889680658616967</v>
      </c>
    </row>
    <row r="11" spans="1:5" x14ac:dyDescent="0.2">
      <c r="A11" s="10" t="s">
        <v>10</v>
      </c>
      <c r="B11" s="12" t="s">
        <v>11</v>
      </c>
      <c r="C11" s="13">
        <v>301813060</v>
      </c>
      <c r="D11" s="13">
        <v>283371318.22000003</v>
      </c>
      <c r="E11" s="8">
        <f t="shared" si="0"/>
        <v>93.889680658616967</v>
      </c>
    </row>
    <row r="12" spans="1:5" ht="76.5" x14ac:dyDescent="0.2">
      <c r="A12" s="11" t="s">
        <v>289</v>
      </c>
      <c r="B12" s="12" t="s">
        <v>290</v>
      </c>
      <c r="C12" s="13">
        <v>301781860</v>
      </c>
      <c r="D12" s="13">
        <v>183372600.28</v>
      </c>
      <c r="E12" s="8">
        <f t="shared" si="0"/>
        <v>60.763294480324298</v>
      </c>
    </row>
    <row r="13" spans="1:5" ht="114.75" x14ac:dyDescent="0.2">
      <c r="A13" s="11" t="s">
        <v>12</v>
      </c>
      <c r="B13" s="12" t="s">
        <v>13</v>
      </c>
      <c r="C13" s="13">
        <v>31200</v>
      </c>
      <c r="D13" s="13">
        <v>28717.94</v>
      </c>
      <c r="E13" s="8">
        <f t="shared" si="0"/>
        <v>92.044679487179494</v>
      </c>
    </row>
    <row r="14" spans="1:5" ht="51" x14ac:dyDescent="0.2">
      <c r="A14" s="10" t="s">
        <v>293</v>
      </c>
      <c r="B14" s="12" t="s">
        <v>301</v>
      </c>
      <c r="C14" s="13">
        <v>20800</v>
      </c>
      <c r="D14" s="13">
        <v>18812.310000000001</v>
      </c>
      <c r="E14" s="8">
        <f t="shared" si="0"/>
        <v>90.443798076923088</v>
      </c>
    </row>
    <row r="15" spans="1:5" ht="89.25" x14ac:dyDescent="0.2">
      <c r="A15" s="11" t="s">
        <v>291</v>
      </c>
      <c r="B15" s="12" t="s">
        <v>292</v>
      </c>
      <c r="C15" s="13">
        <v>10400</v>
      </c>
      <c r="D15" s="13">
        <v>9905.6299999999992</v>
      </c>
      <c r="E15" s="8">
        <f t="shared" si="0"/>
        <v>95.246442307692291</v>
      </c>
    </row>
    <row r="16" spans="1:5" ht="38.25" x14ac:dyDescent="0.2">
      <c r="A16" s="10" t="s">
        <v>14</v>
      </c>
      <c r="B16" s="12" t="s">
        <v>15</v>
      </c>
      <c r="C16" s="13">
        <v>21206600</v>
      </c>
      <c r="D16" s="13">
        <v>21614291.949999999</v>
      </c>
      <c r="E16" s="8">
        <f t="shared" si="0"/>
        <v>101.92247672894288</v>
      </c>
    </row>
    <row r="17" spans="1:5" ht="38.25" x14ac:dyDescent="0.2">
      <c r="A17" s="10" t="s">
        <v>16</v>
      </c>
      <c r="B17" s="12" t="s">
        <v>17</v>
      </c>
      <c r="C17" s="13">
        <v>21206600</v>
      </c>
      <c r="D17" s="13">
        <v>21614291.949999999</v>
      </c>
      <c r="E17" s="8">
        <f t="shared" si="0"/>
        <v>101.92247672894288</v>
      </c>
    </row>
    <row r="18" spans="1:5" ht="76.5" x14ac:dyDescent="0.2">
      <c r="A18" s="10" t="s">
        <v>18</v>
      </c>
      <c r="B18" s="12" t="s">
        <v>19</v>
      </c>
      <c r="C18" s="13">
        <v>10835400</v>
      </c>
      <c r="D18" s="13">
        <v>9978445.1199999992</v>
      </c>
      <c r="E18" s="8">
        <f t="shared" si="0"/>
        <v>92.091156025619711</v>
      </c>
    </row>
    <row r="19" spans="1:5" ht="114.75" x14ac:dyDescent="0.2">
      <c r="A19" s="11" t="s">
        <v>20</v>
      </c>
      <c r="B19" s="12" t="s">
        <v>21</v>
      </c>
      <c r="C19" s="13">
        <v>10835400</v>
      </c>
      <c r="D19" s="13">
        <v>9978445.1199999992</v>
      </c>
      <c r="E19" s="8">
        <f t="shared" si="0"/>
        <v>92.091156025619711</v>
      </c>
    </row>
    <row r="20" spans="1:5" ht="89.25" x14ac:dyDescent="0.2">
      <c r="A20" s="11" t="s">
        <v>22</v>
      </c>
      <c r="B20" s="12" t="s">
        <v>23</v>
      </c>
      <c r="C20" s="13">
        <v>62300</v>
      </c>
      <c r="D20" s="13">
        <v>70175.740000000005</v>
      </c>
      <c r="E20" s="8">
        <f t="shared" si="0"/>
        <v>112.64163723916535</v>
      </c>
    </row>
    <row r="21" spans="1:5" ht="127.5" x14ac:dyDescent="0.2">
      <c r="A21" s="11" t="s">
        <v>24</v>
      </c>
      <c r="B21" s="12" t="s">
        <v>25</v>
      </c>
      <c r="C21" s="13">
        <v>62300</v>
      </c>
      <c r="D21" s="13">
        <v>70175.740000000005</v>
      </c>
      <c r="E21" s="8">
        <f t="shared" si="0"/>
        <v>112.64163723916535</v>
      </c>
    </row>
    <row r="22" spans="1:5" ht="76.5" x14ac:dyDescent="0.2">
      <c r="A22" s="10" t="s">
        <v>26</v>
      </c>
      <c r="B22" s="12" t="s">
        <v>27</v>
      </c>
      <c r="C22" s="13">
        <v>11765200</v>
      </c>
      <c r="D22" s="13">
        <v>13267252.15</v>
      </c>
      <c r="E22" s="8">
        <f t="shared" si="0"/>
        <v>112.76690706490328</v>
      </c>
    </row>
    <row r="23" spans="1:5" ht="114.75" x14ac:dyDescent="0.2">
      <c r="A23" s="11" t="s">
        <v>28</v>
      </c>
      <c r="B23" s="12" t="s">
        <v>29</v>
      </c>
      <c r="C23" s="13">
        <v>11765200</v>
      </c>
      <c r="D23" s="13">
        <v>13267252.15</v>
      </c>
      <c r="E23" s="8">
        <f t="shared" si="0"/>
        <v>112.76690706490328</v>
      </c>
    </row>
    <row r="24" spans="1:5" ht="76.5" x14ac:dyDescent="0.2">
      <c r="A24" s="10" t="s">
        <v>30</v>
      </c>
      <c r="B24" s="12" t="s">
        <v>31</v>
      </c>
      <c r="C24" s="13">
        <v>-1456300</v>
      </c>
      <c r="D24" s="13">
        <v>-1701581.06</v>
      </c>
      <c r="E24" s="8">
        <f t="shared" si="0"/>
        <v>116.84275630021287</v>
      </c>
    </row>
    <row r="25" spans="1:5" ht="114.75" x14ac:dyDescent="0.2">
      <c r="A25" s="11" t="s">
        <v>32</v>
      </c>
      <c r="B25" s="12" t="s">
        <v>33</v>
      </c>
      <c r="C25" s="13">
        <v>-1456300</v>
      </c>
      <c r="D25" s="13">
        <v>-1701581.06</v>
      </c>
      <c r="E25" s="8">
        <f t="shared" si="0"/>
        <v>116.84275630021287</v>
      </c>
    </row>
    <row r="26" spans="1:5" x14ac:dyDescent="0.2">
      <c r="A26" s="10" t="s">
        <v>34</v>
      </c>
      <c r="B26" s="12" t="s">
        <v>35</v>
      </c>
      <c r="C26" s="13">
        <v>4010380</v>
      </c>
      <c r="D26" s="13">
        <v>4362590.51</v>
      </c>
      <c r="E26" s="8">
        <f t="shared" si="0"/>
        <v>108.78247223455134</v>
      </c>
    </row>
    <row r="27" spans="1:5" ht="25.5" x14ac:dyDescent="0.2">
      <c r="A27" s="10" t="s">
        <v>36</v>
      </c>
      <c r="B27" s="12" t="s">
        <v>37</v>
      </c>
      <c r="C27" s="13">
        <v>2749380</v>
      </c>
      <c r="D27" s="13">
        <v>2947310.91</v>
      </c>
      <c r="E27" s="8">
        <f t="shared" si="0"/>
        <v>107.19911070859612</v>
      </c>
    </row>
    <row r="28" spans="1:5" ht="30.75" customHeight="1" x14ac:dyDescent="0.2">
      <c r="A28" s="15" t="s">
        <v>38</v>
      </c>
      <c r="B28" s="12" t="s">
        <v>39</v>
      </c>
      <c r="C28" s="13">
        <v>2467680</v>
      </c>
      <c r="D28" s="13">
        <v>2667184.86</v>
      </c>
      <c r="E28" s="8">
        <f t="shared" si="0"/>
        <v>108.08471357712507</v>
      </c>
    </row>
    <row r="29" spans="1:5" ht="30.75" customHeight="1" x14ac:dyDescent="0.2">
      <c r="A29" s="15" t="s">
        <v>38</v>
      </c>
      <c r="B29" s="12" t="s">
        <v>40</v>
      </c>
      <c r="C29" s="13">
        <v>2467680</v>
      </c>
      <c r="D29" s="13">
        <v>2669805.08</v>
      </c>
      <c r="E29" s="8">
        <f t="shared" si="0"/>
        <v>108.1908950917461</v>
      </c>
    </row>
    <row r="30" spans="1:5" ht="42" customHeight="1" x14ac:dyDescent="0.2">
      <c r="A30" s="15" t="s">
        <v>41</v>
      </c>
      <c r="B30" s="12" t="s">
        <v>42</v>
      </c>
      <c r="C30" s="13">
        <v>0</v>
      </c>
      <c r="D30" s="13">
        <v>-2620.2199999999998</v>
      </c>
      <c r="E30" s="8">
        <v>0</v>
      </c>
    </row>
    <row r="31" spans="1:5" ht="38.25" x14ac:dyDescent="0.2">
      <c r="A31" s="10" t="s">
        <v>43</v>
      </c>
      <c r="B31" s="12" t="s">
        <v>44</v>
      </c>
      <c r="C31" s="13">
        <v>281700</v>
      </c>
      <c r="D31" s="13">
        <v>280126.05</v>
      </c>
      <c r="E31" s="8">
        <f t="shared" si="0"/>
        <v>99.441267305644303</v>
      </c>
    </row>
    <row r="32" spans="1:5" ht="38.25" x14ac:dyDescent="0.2">
      <c r="A32" s="10" t="s">
        <v>43</v>
      </c>
      <c r="B32" s="12" t="s">
        <v>45</v>
      </c>
      <c r="C32" s="13">
        <v>281700</v>
      </c>
      <c r="D32" s="13">
        <v>282371.11</v>
      </c>
      <c r="E32" s="8">
        <f t="shared" si="0"/>
        <v>100.23823571175009</v>
      </c>
    </row>
    <row r="33" spans="1:5" ht="52.5" customHeight="1" x14ac:dyDescent="0.2">
      <c r="A33" s="15" t="s">
        <v>46</v>
      </c>
      <c r="B33" s="12" t="s">
        <v>47</v>
      </c>
      <c r="C33" s="13">
        <v>0</v>
      </c>
      <c r="D33" s="13">
        <v>-2245.06</v>
      </c>
      <c r="E33" s="8">
        <v>0</v>
      </c>
    </row>
    <row r="34" spans="1:5" ht="25.5" x14ac:dyDescent="0.2">
      <c r="A34" s="10" t="s">
        <v>48</v>
      </c>
      <c r="B34" s="12" t="s">
        <v>49</v>
      </c>
      <c r="C34" s="13">
        <v>361000</v>
      </c>
      <c r="D34" s="13">
        <v>356356.79</v>
      </c>
      <c r="E34" s="8">
        <f t="shared" si="0"/>
        <v>98.713792243767315</v>
      </c>
    </row>
    <row r="35" spans="1:5" ht="25.5" x14ac:dyDescent="0.2">
      <c r="A35" s="10" t="s">
        <v>48</v>
      </c>
      <c r="B35" s="12" t="s">
        <v>50</v>
      </c>
      <c r="C35" s="13">
        <v>361000</v>
      </c>
      <c r="D35" s="13">
        <v>357453.11</v>
      </c>
      <c r="E35" s="8">
        <f t="shared" si="0"/>
        <v>99.017481994459828</v>
      </c>
    </row>
    <row r="36" spans="1:5" ht="38.25" x14ac:dyDescent="0.2">
      <c r="A36" s="10" t="s">
        <v>51</v>
      </c>
      <c r="B36" s="12" t="s">
        <v>52</v>
      </c>
      <c r="C36" s="13">
        <v>0</v>
      </c>
      <c r="D36" s="13">
        <v>-1096.32</v>
      </c>
      <c r="E36" s="8">
        <v>0</v>
      </c>
    </row>
    <row r="37" spans="1:5" ht="25.5" x14ac:dyDescent="0.2">
      <c r="A37" s="10" t="s">
        <v>53</v>
      </c>
      <c r="B37" s="12" t="s">
        <v>54</v>
      </c>
      <c r="C37" s="13">
        <v>900000</v>
      </c>
      <c r="D37" s="13">
        <v>1058922.81</v>
      </c>
      <c r="E37" s="8">
        <f t="shared" si="0"/>
        <v>117.65809</v>
      </c>
    </row>
    <row r="38" spans="1:5" ht="38.25" x14ac:dyDescent="0.2">
      <c r="A38" s="10" t="s">
        <v>55</v>
      </c>
      <c r="B38" s="12" t="s">
        <v>56</v>
      </c>
      <c r="C38" s="13">
        <v>900000</v>
      </c>
      <c r="D38" s="13">
        <v>1058922.81</v>
      </c>
      <c r="E38" s="8">
        <f t="shared" si="0"/>
        <v>117.65809</v>
      </c>
    </row>
    <row r="39" spans="1:5" x14ac:dyDescent="0.2">
      <c r="A39" s="10" t="s">
        <v>57</v>
      </c>
      <c r="B39" s="12" t="s">
        <v>58</v>
      </c>
      <c r="C39" s="13">
        <v>348500</v>
      </c>
      <c r="D39" s="13">
        <v>480173.47</v>
      </c>
      <c r="E39" s="8">
        <f t="shared" si="0"/>
        <v>137.78291822094693</v>
      </c>
    </row>
    <row r="40" spans="1:5" ht="38.25" x14ac:dyDescent="0.2">
      <c r="A40" s="10" t="s">
        <v>59</v>
      </c>
      <c r="B40" s="12" t="s">
        <v>60</v>
      </c>
      <c r="C40" s="13">
        <v>348500</v>
      </c>
      <c r="D40" s="13">
        <v>350173.47</v>
      </c>
      <c r="E40" s="8">
        <f t="shared" si="0"/>
        <v>100.48019225251076</v>
      </c>
    </row>
    <row r="41" spans="1:5" ht="51" x14ac:dyDescent="0.2">
      <c r="A41" s="10" t="s">
        <v>61</v>
      </c>
      <c r="B41" s="12" t="s">
        <v>62</v>
      </c>
      <c r="C41" s="13">
        <v>348500</v>
      </c>
      <c r="D41" s="13">
        <v>350173.47</v>
      </c>
      <c r="E41" s="8">
        <f t="shared" si="0"/>
        <v>100.48019225251076</v>
      </c>
    </row>
    <row r="42" spans="1:5" ht="38.25" x14ac:dyDescent="0.2">
      <c r="A42" s="10" t="s">
        <v>63</v>
      </c>
      <c r="B42" s="12" t="s">
        <v>64</v>
      </c>
      <c r="C42" s="13">
        <v>0</v>
      </c>
      <c r="D42" s="13">
        <v>130000</v>
      </c>
      <c r="E42" s="8">
        <v>0</v>
      </c>
    </row>
    <row r="43" spans="1:5" ht="63.75" x14ac:dyDescent="0.2">
      <c r="A43" s="10" t="s">
        <v>65</v>
      </c>
      <c r="B43" s="12" t="s">
        <v>66</v>
      </c>
      <c r="C43" s="13">
        <v>0</v>
      </c>
      <c r="D43" s="13">
        <v>130000</v>
      </c>
      <c r="E43" s="8">
        <v>0</v>
      </c>
    </row>
    <row r="44" spans="1:5" ht="76.5" x14ac:dyDescent="0.2">
      <c r="A44" s="10" t="s">
        <v>67</v>
      </c>
      <c r="B44" s="12" t="s">
        <v>68</v>
      </c>
      <c r="C44" s="13">
        <v>0</v>
      </c>
      <c r="D44" s="13">
        <v>130000</v>
      </c>
      <c r="E44" s="8">
        <v>0</v>
      </c>
    </row>
    <row r="45" spans="1:5" ht="38.25" x14ac:dyDescent="0.2">
      <c r="A45" s="10" t="s">
        <v>69</v>
      </c>
      <c r="B45" s="12" t="s">
        <v>70</v>
      </c>
      <c r="C45" s="13">
        <v>1411857</v>
      </c>
      <c r="D45" s="13">
        <v>1394192.73</v>
      </c>
      <c r="E45" s="8">
        <f t="shared" si="0"/>
        <v>98.748862668103072</v>
      </c>
    </row>
    <row r="46" spans="1:5" ht="89.25" x14ac:dyDescent="0.2">
      <c r="A46" s="11" t="s">
        <v>71</v>
      </c>
      <c r="B46" s="12" t="s">
        <v>72</v>
      </c>
      <c r="C46" s="13">
        <v>1021857</v>
      </c>
      <c r="D46" s="13">
        <v>975775.63</v>
      </c>
      <c r="E46" s="8">
        <f t="shared" si="0"/>
        <v>95.490428699906147</v>
      </c>
    </row>
    <row r="47" spans="1:5" ht="63.75" x14ac:dyDescent="0.2">
      <c r="A47" s="10" t="s">
        <v>73</v>
      </c>
      <c r="B47" s="12" t="s">
        <v>74</v>
      </c>
      <c r="C47" s="13">
        <v>640857</v>
      </c>
      <c r="D47" s="13">
        <v>640781.5</v>
      </c>
      <c r="E47" s="8">
        <f t="shared" si="0"/>
        <v>99.988218900628382</v>
      </c>
    </row>
    <row r="48" spans="1:5" ht="89.25" x14ac:dyDescent="0.2">
      <c r="A48" s="11" t="s">
        <v>75</v>
      </c>
      <c r="B48" s="12" t="s">
        <v>76</v>
      </c>
      <c r="C48" s="13">
        <v>640857</v>
      </c>
      <c r="D48" s="13">
        <v>640781.5</v>
      </c>
      <c r="E48" s="8">
        <f t="shared" si="0"/>
        <v>99.988218900628382</v>
      </c>
    </row>
    <row r="49" spans="1:5" ht="79.5" customHeight="1" x14ac:dyDescent="0.2">
      <c r="A49" s="14" t="s">
        <v>77</v>
      </c>
      <c r="B49" s="12" t="s">
        <v>78</v>
      </c>
      <c r="C49" s="13">
        <v>231000</v>
      </c>
      <c r="D49" s="13">
        <v>235523.13</v>
      </c>
      <c r="E49" s="8">
        <f t="shared" si="0"/>
        <v>101.95806493506494</v>
      </c>
    </row>
    <row r="50" spans="1:5" ht="76.5" x14ac:dyDescent="0.2">
      <c r="A50" s="10" t="s">
        <v>79</v>
      </c>
      <c r="B50" s="12" t="s">
        <v>80</v>
      </c>
      <c r="C50" s="13">
        <v>231000</v>
      </c>
      <c r="D50" s="13">
        <v>235523.13</v>
      </c>
      <c r="E50" s="8">
        <f t="shared" si="0"/>
        <v>101.95806493506494</v>
      </c>
    </row>
    <row r="51" spans="1:5" ht="38.25" x14ac:dyDescent="0.2">
      <c r="A51" s="10" t="s">
        <v>81</v>
      </c>
      <c r="B51" s="12" t="s">
        <v>82</v>
      </c>
      <c r="C51" s="13">
        <v>150000</v>
      </c>
      <c r="D51" s="13">
        <v>99471</v>
      </c>
      <c r="E51" s="8">
        <f t="shared" si="0"/>
        <v>66.313999999999993</v>
      </c>
    </row>
    <row r="52" spans="1:5" ht="38.25" x14ac:dyDescent="0.2">
      <c r="A52" s="10" t="s">
        <v>83</v>
      </c>
      <c r="B52" s="12" t="s">
        <v>84</v>
      </c>
      <c r="C52" s="13">
        <v>150000</v>
      </c>
      <c r="D52" s="13">
        <v>99471</v>
      </c>
      <c r="E52" s="8">
        <f t="shared" si="0"/>
        <v>66.313999999999993</v>
      </c>
    </row>
    <row r="53" spans="1:5" ht="25.5" x14ac:dyDescent="0.2">
      <c r="A53" s="10" t="s">
        <v>85</v>
      </c>
      <c r="B53" s="12" t="s">
        <v>86</v>
      </c>
      <c r="C53" s="13">
        <v>150000</v>
      </c>
      <c r="D53" s="13">
        <v>150000</v>
      </c>
      <c r="E53" s="8">
        <f t="shared" si="0"/>
        <v>100</v>
      </c>
    </row>
    <row r="54" spans="1:5" ht="51" x14ac:dyDescent="0.2">
      <c r="A54" s="10" t="s">
        <v>87</v>
      </c>
      <c r="B54" s="12" t="s">
        <v>88</v>
      </c>
      <c r="C54" s="13">
        <v>150000</v>
      </c>
      <c r="D54" s="13">
        <v>150000</v>
      </c>
      <c r="E54" s="8">
        <f t="shared" si="0"/>
        <v>100</v>
      </c>
    </row>
    <row r="55" spans="1:5" ht="54" customHeight="1" x14ac:dyDescent="0.2">
      <c r="A55" s="15" t="s">
        <v>89</v>
      </c>
      <c r="B55" s="12" t="s">
        <v>90</v>
      </c>
      <c r="C55" s="13">
        <v>150000</v>
      </c>
      <c r="D55" s="13">
        <v>150000</v>
      </c>
      <c r="E55" s="8">
        <f t="shared" si="0"/>
        <v>100</v>
      </c>
    </row>
    <row r="56" spans="1:5" ht="79.5" customHeight="1" x14ac:dyDescent="0.2">
      <c r="A56" s="14" t="s">
        <v>91</v>
      </c>
      <c r="B56" s="12" t="s">
        <v>92</v>
      </c>
      <c r="C56" s="13">
        <v>240000</v>
      </c>
      <c r="D56" s="13">
        <v>268417.09999999998</v>
      </c>
      <c r="E56" s="8">
        <f t="shared" si="0"/>
        <v>111.84045833333332</v>
      </c>
    </row>
    <row r="57" spans="1:5" ht="76.5" x14ac:dyDescent="0.2">
      <c r="A57" s="11" t="s">
        <v>93</v>
      </c>
      <c r="B57" s="12" t="s">
        <v>94</v>
      </c>
      <c r="C57" s="13">
        <v>240000</v>
      </c>
      <c r="D57" s="13">
        <v>268417.09999999998</v>
      </c>
      <c r="E57" s="8">
        <f t="shared" si="0"/>
        <v>111.84045833333332</v>
      </c>
    </row>
    <row r="58" spans="1:5" ht="76.5" x14ac:dyDescent="0.2">
      <c r="A58" s="10" t="s">
        <v>95</v>
      </c>
      <c r="B58" s="12" t="s">
        <v>96</v>
      </c>
      <c r="C58" s="13">
        <v>240000</v>
      </c>
      <c r="D58" s="13">
        <v>268417.09999999998</v>
      </c>
      <c r="E58" s="8">
        <f t="shared" si="0"/>
        <v>111.84045833333332</v>
      </c>
    </row>
    <row r="59" spans="1:5" ht="25.5" x14ac:dyDescent="0.2">
      <c r="A59" s="10" t="s">
        <v>97</v>
      </c>
      <c r="B59" s="12" t="s">
        <v>98</v>
      </c>
      <c r="C59" s="13">
        <v>15554533</v>
      </c>
      <c r="D59" s="13">
        <v>15470322.869999999</v>
      </c>
      <c r="E59" s="8">
        <f t="shared" si="0"/>
        <v>99.458613575862415</v>
      </c>
    </row>
    <row r="60" spans="1:5" ht="25.5" x14ac:dyDescent="0.2">
      <c r="A60" s="10" t="s">
        <v>99</v>
      </c>
      <c r="B60" s="12" t="s">
        <v>100</v>
      </c>
      <c r="C60" s="13">
        <v>15554533</v>
      </c>
      <c r="D60" s="13">
        <v>15470322.869999999</v>
      </c>
      <c r="E60" s="8">
        <f t="shared" si="0"/>
        <v>99.458613575862415</v>
      </c>
    </row>
    <row r="61" spans="1:5" ht="25.5" x14ac:dyDescent="0.2">
      <c r="A61" s="10" t="s">
        <v>101</v>
      </c>
      <c r="B61" s="12" t="s">
        <v>102</v>
      </c>
      <c r="C61" s="13">
        <v>109600</v>
      </c>
      <c r="D61" s="13">
        <v>88920.45</v>
      </c>
      <c r="E61" s="8">
        <f t="shared" si="0"/>
        <v>81.131797445255472</v>
      </c>
    </row>
    <row r="62" spans="1:5" ht="25.5" x14ac:dyDescent="0.2">
      <c r="A62" s="10" t="s">
        <v>103</v>
      </c>
      <c r="B62" s="12" t="s">
        <v>104</v>
      </c>
      <c r="C62" s="13">
        <v>260000</v>
      </c>
      <c r="D62" s="13">
        <v>288619.37</v>
      </c>
      <c r="E62" s="8">
        <f t="shared" si="0"/>
        <v>111.00745000000001</v>
      </c>
    </row>
    <row r="63" spans="1:5" ht="51" x14ac:dyDescent="0.2">
      <c r="A63" s="10" t="s">
        <v>105</v>
      </c>
      <c r="B63" s="12" t="s">
        <v>106</v>
      </c>
      <c r="C63" s="13">
        <v>15184933</v>
      </c>
      <c r="D63" s="13">
        <v>15092783.050000001</v>
      </c>
      <c r="E63" s="8">
        <f t="shared" si="0"/>
        <v>99.39314878768316</v>
      </c>
    </row>
    <row r="64" spans="1:5" ht="38.25" x14ac:dyDescent="0.2">
      <c r="A64" s="10" t="s">
        <v>107</v>
      </c>
      <c r="B64" s="12" t="s">
        <v>108</v>
      </c>
      <c r="C64" s="13">
        <v>1966770</v>
      </c>
      <c r="D64" s="13">
        <v>1977069.46</v>
      </c>
      <c r="E64" s="8">
        <f t="shared" si="0"/>
        <v>100.52367384086598</v>
      </c>
    </row>
    <row r="65" spans="1:5" x14ac:dyDescent="0.2">
      <c r="A65" s="10" t="s">
        <v>109</v>
      </c>
      <c r="B65" s="12" t="s">
        <v>110</v>
      </c>
      <c r="C65" s="13">
        <v>140000</v>
      </c>
      <c r="D65" s="13">
        <v>112750</v>
      </c>
      <c r="E65" s="8">
        <f t="shared" si="0"/>
        <v>80.535714285714292</v>
      </c>
    </row>
    <row r="66" spans="1:5" x14ac:dyDescent="0.2">
      <c r="A66" s="10" t="s">
        <v>111</v>
      </c>
      <c r="B66" s="12" t="s">
        <v>112</v>
      </c>
      <c r="C66" s="13">
        <v>140000</v>
      </c>
      <c r="D66" s="13">
        <v>112750</v>
      </c>
      <c r="E66" s="8">
        <f t="shared" si="0"/>
        <v>80.535714285714292</v>
      </c>
    </row>
    <row r="67" spans="1:5" ht="38.25" x14ac:dyDescent="0.2">
      <c r="A67" s="10" t="s">
        <v>113</v>
      </c>
      <c r="B67" s="12" t="s">
        <v>114</v>
      </c>
      <c r="C67" s="13">
        <v>140000</v>
      </c>
      <c r="D67" s="13">
        <v>112750</v>
      </c>
      <c r="E67" s="8">
        <f t="shared" si="0"/>
        <v>80.535714285714292</v>
      </c>
    </row>
    <row r="68" spans="1:5" x14ac:dyDescent="0.2">
      <c r="A68" s="10" t="s">
        <v>115</v>
      </c>
      <c r="B68" s="12" t="s">
        <v>116</v>
      </c>
      <c r="C68" s="13">
        <v>1826770</v>
      </c>
      <c r="D68" s="13">
        <v>1864319.46</v>
      </c>
      <c r="E68" s="8">
        <f t="shared" si="0"/>
        <v>102.05551109335056</v>
      </c>
    </row>
    <row r="69" spans="1:5" ht="38.25" x14ac:dyDescent="0.2">
      <c r="A69" s="10" t="s">
        <v>117</v>
      </c>
      <c r="B69" s="12" t="s">
        <v>118</v>
      </c>
      <c r="C69" s="13">
        <v>162260</v>
      </c>
      <c r="D69" s="13">
        <v>153422.71</v>
      </c>
      <c r="E69" s="8">
        <f t="shared" si="0"/>
        <v>94.553623813632441</v>
      </c>
    </row>
    <row r="70" spans="1:5" ht="38.25" x14ac:dyDescent="0.2">
      <c r="A70" s="10" t="s">
        <v>119</v>
      </c>
      <c r="B70" s="12" t="s">
        <v>120</v>
      </c>
      <c r="C70" s="13">
        <v>162260</v>
      </c>
      <c r="D70" s="13">
        <v>153422.71</v>
      </c>
      <c r="E70" s="8">
        <f t="shared" si="0"/>
        <v>94.553623813632441</v>
      </c>
    </row>
    <row r="71" spans="1:5" x14ac:dyDescent="0.2">
      <c r="A71" s="10" t="s">
        <v>121</v>
      </c>
      <c r="B71" s="12" t="s">
        <v>122</v>
      </c>
      <c r="C71" s="13">
        <v>1664510</v>
      </c>
      <c r="D71" s="13">
        <v>1710896.75</v>
      </c>
      <c r="E71" s="8">
        <f t="shared" ref="E71:E134" si="1">D71*100/C71</f>
        <v>102.78681113360689</v>
      </c>
    </row>
    <row r="72" spans="1:5" ht="25.5" x14ac:dyDescent="0.2">
      <c r="A72" s="10" t="s">
        <v>123</v>
      </c>
      <c r="B72" s="12" t="s">
        <v>124</v>
      </c>
      <c r="C72" s="13">
        <v>1664510</v>
      </c>
      <c r="D72" s="13">
        <v>1710896.75</v>
      </c>
      <c r="E72" s="8">
        <f t="shared" si="1"/>
        <v>102.78681113360689</v>
      </c>
    </row>
    <row r="73" spans="1:5" ht="25.5" x14ac:dyDescent="0.2">
      <c r="A73" s="10" t="s">
        <v>123</v>
      </c>
      <c r="B73" s="12" t="s">
        <v>125</v>
      </c>
      <c r="C73" s="13">
        <v>293710</v>
      </c>
      <c r="D73" s="13">
        <v>293709.69</v>
      </c>
      <c r="E73" s="8">
        <f t="shared" si="1"/>
        <v>99.999894453712841</v>
      </c>
    </row>
    <row r="74" spans="1:5" ht="25.5" x14ac:dyDescent="0.2">
      <c r="A74" s="10" t="s">
        <v>123</v>
      </c>
      <c r="B74" s="12" t="s">
        <v>126</v>
      </c>
      <c r="C74" s="13">
        <v>1370800</v>
      </c>
      <c r="D74" s="13">
        <v>1417187.06</v>
      </c>
      <c r="E74" s="8">
        <f t="shared" si="1"/>
        <v>103.38394076451706</v>
      </c>
    </row>
    <row r="75" spans="1:5" ht="25.5" x14ac:dyDescent="0.2">
      <c r="A75" s="10" t="s">
        <v>127</v>
      </c>
      <c r="B75" s="12" t="s">
        <v>128</v>
      </c>
      <c r="C75" s="13">
        <v>303000</v>
      </c>
      <c r="D75" s="13">
        <v>302126.69</v>
      </c>
      <c r="E75" s="8">
        <f t="shared" si="1"/>
        <v>99.711778877887795</v>
      </c>
    </row>
    <row r="76" spans="1:5" ht="76.5" x14ac:dyDescent="0.2">
      <c r="A76" s="11" t="s">
        <v>129</v>
      </c>
      <c r="B76" s="12" t="s">
        <v>130</v>
      </c>
      <c r="C76" s="13">
        <v>262000</v>
      </c>
      <c r="D76" s="13">
        <v>262000</v>
      </c>
      <c r="E76" s="8">
        <f t="shared" si="1"/>
        <v>100</v>
      </c>
    </row>
    <row r="77" spans="1:5" ht="93" customHeight="1" x14ac:dyDescent="0.2">
      <c r="A77" s="14" t="s">
        <v>131</v>
      </c>
      <c r="B77" s="12" t="s">
        <v>132</v>
      </c>
      <c r="C77" s="13">
        <v>262000</v>
      </c>
      <c r="D77" s="13">
        <v>262000</v>
      </c>
      <c r="E77" s="8">
        <f t="shared" si="1"/>
        <v>100</v>
      </c>
    </row>
    <row r="78" spans="1:5" ht="89.25" x14ac:dyDescent="0.2">
      <c r="A78" s="11" t="s">
        <v>133</v>
      </c>
      <c r="B78" s="12" t="s">
        <v>134</v>
      </c>
      <c r="C78" s="13">
        <v>262000</v>
      </c>
      <c r="D78" s="13">
        <v>262000</v>
      </c>
      <c r="E78" s="8">
        <f t="shared" si="1"/>
        <v>100</v>
      </c>
    </row>
    <row r="79" spans="1:5" ht="38.25" x14ac:dyDescent="0.2">
      <c r="A79" s="10" t="s">
        <v>135</v>
      </c>
      <c r="B79" s="12" t="s">
        <v>136</v>
      </c>
      <c r="C79" s="13">
        <v>41000</v>
      </c>
      <c r="D79" s="13">
        <v>40126.69</v>
      </c>
      <c r="E79" s="8">
        <f t="shared" si="1"/>
        <v>97.869975609756096</v>
      </c>
    </row>
    <row r="80" spans="1:5" ht="38.25" x14ac:dyDescent="0.2">
      <c r="A80" s="10" t="s">
        <v>137</v>
      </c>
      <c r="B80" s="12" t="s">
        <v>138</v>
      </c>
      <c r="C80" s="13">
        <v>41000</v>
      </c>
      <c r="D80" s="13">
        <v>40126.69</v>
      </c>
      <c r="E80" s="8">
        <f t="shared" si="1"/>
        <v>97.869975609756096</v>
      </c>
    </row>
    <row r="81" spans="1:5" ht="63.75" x14ac:dyDescent="0.2">
      <c r="A81" s="10" t="s">
        <v>139</v>
      </c>
      <c r="B81" s="12" t="s">
        <v>140</v>
      </c>
      <c r="C81" s="13">
        <v>41000</v>
      </c>
      <c r="D81" s="13">
        <v>40126.69</v>
      </c>
      <c r="E81" s="8">
        <f t="shared" si="1"/>
        <v>97.869975609756096</v>
      </c>
    </row>
    <row r="82" spans="1:5" x14ac:dyDescent="0.2">
      <c r="A82" s="10" t="s">
        <v>141</v>
      </c>
      <c r="B82" s="12" t="s">
        <v>142</v>
      </c>
      <c r="C82" s="13">
        <v>420500</v>
      </c>
      <c r="D82" s="13">
        <v>403448.21</v>
      </c>
      <c r="E82" s="8">
        <f t="shared" si="1"/>
        <v>95.944877526753871</v>
      </c>
    </row>
    <row r="83" spans="1:5" ht="38.25" x14ac:dyDescent="0.2">
      <c r="A83" s="10" t="s">
        <v>143</v>
      </c>
      <c r="B83" s="12" t="s">
        <v>144</v>
      </c>
      <c r="C83" s="13">
        <v>246000</v>
      </c>
      <c r="D83" s="13">
        <v>233526.72</v>
      </c>
      <c r="E83" s="8">
        <f t="shared" si="1"/>
        <v>94.92956097560976</v>
      </c>
    </row>
    <row r="84" spans="1:5" ht="89.25" x14ac:dyDescent="0.2">
      <c r="A84" s="10" t="s">
        <v>145</v>
      </c>
      <c r="B84" s="12" t="s">
        <v>146</v>
      </c>
      <c r="C84" s="13">
        <v>6200</v>
      </c>
      <c r="D84" s="13">
        <v>5398.43</v>
      </c>
      <c r="E84" s="8">
        <f t="shared" si="1"/>
        <v>87.071451612903232</v>
      </c>
    </row>
    <row r="85" spans="1:5" ht="89.25" x14ac:dyDescent="0.2">
      <c r="A85" s="11" t="s">
        <v>295</v>
      </c>
      <c r="B85" s="12" t="s">
        <v>294</v>
      </c>
      <c r="C85" s="13">
        <v>1700</v>
      </c>
      <c r="D85" s="13">
        <v>1671.48</v>
      </c>
      <c r="E85" s="8">
        <f t="shared" si="1"/>
        <v>98.322352941176476</v>
      </c>
    </row>
    <row r="86" spans="1:5" ht="89.25" x14ac:dyDescent="0.2">
      <c r="A86" s="11" t="s">
        <v>297</v>
      </c>
      <c r="B86" s="12" t="s">
        <v>296</v>
      </c>
      <c r="C86" s="13">
        <v>4500</v>
      </c>
      <c r="D86" s="13">
        <v>3726.95</v>
      </c>
      <c r="E86" s="8">
        <f t="shared" si="1"/>
        <v>82.821111111111108</v>
      </c>
    </row>
    <row r="87" spans="1:5" ht="89.25" x14ac:dyDescent="0.2">
      <c r="A87" s="10" t="s">
        <v>147</v>
      </c>
      <c r="B87" s="12" t="s">
        <v>148</v>
      </c>
      <c r="C87" s="13">
        <v>18000</v>
      </c>
      <c r="D87" s="13">
        <v>17250</v>
      </c>
      <c r="E87" s="8">
        <f t="shared" si="1"/>
        <v>95.833333333333329</v>
      </c>
    </row>
    <row r="88" spans="1:5" ht="114.75" x14ac:dyDescent="0.2">
      <c r="A88" s="11" t="s">
        <v>149</v>
      </c>
      <c r="B88" s="12" t="s">
        <v>150</v>
      </c>
      <c r="C88" s="13">
        <v>18000</v>
      </c>
      <c r="D88" s="13">
        <v>17250</v>
      </c>
      <c r="E88" s="8">
        <f t="shared" si="1"/>
        <v>95.833333333333329</v>
      </c>
    </row>
    <row r="89" spans="1:5" ht="114.75" x14ac:dyDescent="0.2">
      <c r="A89" s="11" t="s">
        <v>149</v>
      </c>
      <c r="B89" s="12" t="s">
        <v>151</v>
      </c>
      <c r="C89" s="13">
        <v>3000</v>
      </c>
      <c r="D89" s="13">
        <v>2250</v>
      </c>
      <c r="E89" s="8">
        <f t="shared" si="1"/>
        <v>75</v>
      </c>
    </row>
    <row r="90" spans="1:5" ht="114.75" x14ac:dyDescent="0.2">
      <c r="A90" s="11" t="s">
        <v>149</v>
      </c>
      <c r="B90" s="12" t="s">
        <v>152</v>
      </c>
      <c r="C90" s="13">
        <v>15000</v>
      </c>
      <c r="D90" s="13">
        <v>15000</v>
      </c>
      <c r="E90" s="8">
        <f t="shared" si="1"/>
        <v>100</v>
      </c>
    </row>
    <row r="91" spans="1:5" ht="76.5" x14ac:dyDescent="0.2">
      <c r="A91" s="10" t="s">
        <v>153</v>
      </c>
      <c r="B91" s="12" t="s">
        <v>154</v>
      </c>
      <c r="C91" s="13">
        <v>27600</v>
      </c>
      <c r="D91" s="13">
        <v>28250</v>
      </c>
      <c r="E91" s="8">
        <f t="shared" si="1"/>
        <v>102.35507246376811</v>
      </c>
    </row>
    <row r="92" spans="1:5" ht="102" x14ac:dyDescent="0.2">
      <c r="A92" s="11" t="s">
        <v>155</v>
      </c>
      <c r="B92" s="12" t="s">
        <v>156</v>
      </c>
      <c r="C92" s="13">
        <v>27600</v>
      </c>
      <c r="D92" s="13">
        <v>28250</v>
      </c>
      <c r="E92" s="8">
        <f t="shared" si="1"/>
        <v>102.35507246376811</v>
      </c>
    </row>
    <row r="93" spans="1:5" ht="76.5" x14ac:dyDescent="0.2">
      <c r="A93" s="10" t="s">
        <v>157</v>
      </c>
      <c r="B93" s="12" t="s">
        <v>158</v>
      </c>
      <c r="C93" s="13">
        <v>110000</v>
      </c>
      <c r="D93" s="13">
        <v>110000</v>
      </c>
      <c r="E93" s="8">
        <f t="shared" si="1"/>
        <v>100</v>
      </c>
    </row>
    <row r="94" spans="1:5" ht="127.5" x14ac:dyDescent="0.2">
      <c r="A94" s="11" t="s">
        <v>159</v>
      </c>
      <c r="B94" s="12" t="s">
        <v>160</v>
      </c>
      <c r="C94" s="13">
        <v>110000</v>
      </c>
      <c r="D94" s="13">
        <v>110000</v>
      </c>
      <c r="E94" s="8">
        <f t="shared" si="1"/>
        <v>100</v>
      </c>
    </row>
    <row r="95" spans="1:5" ht="63.75" x14ac:dyDescent="0.2">
      <c r="A95" s="10" t="s">
        <v>161</v>
      </c>
      <c r="B95" s="12" t="s">
        <v>162</v>
      </c>
      <c r="C95" s="13">
        <v>19100</v>
      </c>
      <c r="D95" s="13">
        <v>12051.82</v>
      </c>
      <c r="E95" s="8">
        <f t="shared" si="1"/>
        <v>63.098534031413614</v>
      </c>
    </row>
    <row r="96" spans="1:5" ht="89.25" x14ac:dyDescent="0.2">
      <c r="A96" s="11" t="s">
        <v>163</v>
      </c>
      <c r="B96" s="12" t="s">
        <v>164</v>
      </c>
      <c r="C96" s="13">
        <v>19100</v>
      </c>
      <c r="D96" s="13">
        <v>12051.82</v>
      </c>
      <c r="E96" s="8">
        <f t="shared" si="1"/>
        <v>63.098534031413614</v>
      </c>
    </row>
    <row r="97" spans="1:5" ht="76.5" x14ac:dyDescent="0.2">
      <c r="A97" s="10" t="s">
        <v>165</v>
      </c>
      <c r="B97" s="12" t="s">
        <v>166</v>
      </c>
      <c r="C97" s="13">
        <v>65100</v>
      </c>
      <c r="D97" s="13">
        <v>60576.47</v>
      </c>
      <c r="E97" s="8">
        <f t="shared" si="1"/>
        <v>93.051413210445475</v>
      </c>
    </row>
    <row r="98" spans="1:5" ht="102" x14ac:dyDescent="0.2">
      <c r="A98" s="11" t="s">
        <v>167</v>
      </c>
      <c r="B98" s="12" t="s">
        <v>168</v>
      </c>
      <c r="C98" s="13">
        <v>65100</v>
      </c>
      <c r="D98" s="13">
        <v>60576.47</v>
      </c>
      <c r="E98" s="8">
        <f t="shared" si="1"/>
        <v>93.051413210445475</v>
      </c>
    </row>
    <row r="99" spans="1:5" ht="102" x14ac:dyDescent="0.2">
      <c r="A99" s="11" t="s">
        <v>167</v>
      </c>
      <c r="B99" s="12" t="s">
        <v>169</v>
      </c>
      <c r="C99" s="13">
        <v>4000</v>
      </c>
      <c r="D99" s="13">
        <v>2750</v>
      </c>
      <c r="E99" s="8">
        <f t="shared" si="1"/>
        <v>68.75</v>
      </c>
    </row>
    <row r="100" spans="1:5" ht="102" x14ac:dyDescent="0.2">
      <c r="A100" s="11" t="s">
        <v>167</v>
      </c>
      <c r="B100" s="12" t="s">
        <v>170</v>
      </c>
      <c r="C100" s="13">
        <v>61100</v>
      </c>
      <c r="D100" s="13">
        <v>57826.47</v>
      </c>
      <c r="E100" s="8">
        <f t="shared" si="1"/>
        <v>94.642340425531913</v>
      </c>
    </row>
    <row r="101" spans="1:5" ht="114.75" x14ac:dyDescent="0.2">
      <c r="A101" s="11" t="s">
        <v>171</v>
      </c>
      <c r="B101" s="12" t="s">
        <v>172</v>
      </c>
      <c r="C101" s="13">
        <v>88700</v>
      </c>
      <c r="D101" s="13">
        <v>62255.59</v>
      </c>
      <c r="E101" s="8">
        <f t="shared" si="1"/>
        <v>70.186685456595271</v>
      </c>
    </row>
    <row r="102" spans="1:5" ht="76.5" x14ac:dyDescent="0.2">
      <c r="A102" s="10" t="s">
        <v>173</v>
      </c>
      <c r="B102" s="12" t="s">
        <v>174</v>
      </c>
      <c r="C102" s="13">
        <v>88700</v>
      </c>
      <c r="D102" s="13">
        <v>62255.59</v>
      </c>
      <c r="E102" s="8">
        <f t="shared" si="1"/>
        <v>70.186685456595271</v>
      </c>
    </row>
    <row r="103" spans="1:5" ht="25.5" x14ac:dyDescent="0.2">
      <c r="A103" s="10" t="s">
        <v>175</v>
      </c>
      <c r="B103" s="12" t="s">
        <v>176</v>
      </c>
      <c r="C103" s="13">
        <v>22800</v>
      </c>
      <c r="D103" s="13">
        <v>25040.94</v>
      </c>
      <c r="E103" s="8">
        <f t="shared" si="1"/>
        <v>109.82868421052632</v>
      </c>
    </row>
    <row r="104" spans="1:5" ht="76.5" x14ac:dyDescent="0.2">
      <c r="A104" s="10" t="s">
        <v>177</v>
      </c>
      <c r="B104" s="12" t="s">
        <v>178</v>
      </c>
      <c r="C104" s="13">
        <v>22800</v>
      </c>
      <c r="D104" s="13">
        <v>25040.94</v>
      </c>
      <c r="E104" s="8">
        <f t="shared" si="1"/>
        <v>109.82868421052632</v>
      </c>
    </row>
    <row r="105" spans="1:5" ht="63.75" x14ac:dyDescent="0.2">
      <c r="A105" s="10" t="s">
        <v>179</v>
      </c>
      <c r="B105" s="12" t="s">
        <v>180</v>
      </c>
      <c r="C105" s="13">
        <v>19800</v>
      </c>
      <c r="D105" s="13">
        <v>24107.48</v>
      </c>
      <c r="E105" s="8">
        <f t="shared" si="1"/>
        <v>121.7549494949495</v>
      </c>
    </row>
    <row r="106" spans="1:5" ht="63.75" x14ac:dyDescent="0.2">
      <c r="A106" s="10" t="s">
        <v>179</v>
      </c>
      <c r="B106" s="12" t="s">
        <v>181</v>
      </c>
      <c r="C106" s="13">
        <v>200</v>
      </c>
      <c r="D106" s="13">
        <v>107.48</v>
      </c>
      <c r="E106" s="8">
        <f t="shared" si="1"/>
        <v>53.74</v>
      </c>
    </row>
    <row r="107" spans="1:5" ht="63.75" x14ac:dyDescent="0.2">
      <c r="A107" s="10" t="s">
        <v>179</v>
      </c>
      <c r="B107" s="12" t="s">
        <v>182</v>
      </c>
      <c r="C107" s="13">
        <v>15100</v>
      </c>
      <c r="D107" s="13">
        <v>20000</v>
      </c>
      <c r="E107" s="8">
        <f t="shared" si="1"/>
        <v>132.4503311258278</v>
      </c>
    </row>
    <row r="108" spans="1:5" ht="63.75" x14ac:dyDescent="0.2">
      <c r="A108" s="10" t="s">
        <v>179</v>
      </c>
      <c r="B108" s="12" t="s">
        <v>183</v>
      </c>
      <c r="C108" s="13">
        <v>4500</v>
      </c>
      <c r="D108" s="13">
        <v>4000</v>
      </c>
      <c r="E108" s="8">
        <f t="shared" si="1"/>
        <v>88.888888888888886</v>
      </c>
    </row>
    <row r="109" spans="1:5" ht="76.5" x14ac:dyDescent="0.2">
      <c r="A109" s="10" t="s">
        <v>184</v>
      </c>
      <c r="B109" s="12" t="s">
        <v>185</v>
      </c>
      <c r="C109" s="13">
        <v>3000</v>
      </c>
      <c r="D109" s="13">
        <v>933.46</v>
      </c>
      <c r="E109" s="8">
        <f t="shared" si="1"/>
        <v>31.115333333333332</v>
      </c>
    </row>
    <row r="110" spans="1:5" ht="51" x14ac:dyDescent="0.2">
      <c r="A110" s="10" t="s">
        <v>186</v>
      </c>
      <c r="B110" s="12" t="s">
        <v>187</v>
      </c>
      <c r="C110" s="13">
        <v>63000</v>
      </c>
      <c r="D110" s="13">
        <v>82624.960000000006</v>
      </c>
      <c r="E110" s="8">
        <f t="shared" si="1"/>
        <v>131.15073015873017</v>
      </c>
    </row>
    <row r="111" spans="1:5" ht="111" customHeight="1" x14ac:dyDescent="0.2">
      <c r="A111" s="14" t="s">
        <v>188</v>
      </c>
      <c r="B111" s="12" t="s">
        <v>189</v>
      </c>
      <c r="C111" s="13">
        <v>63000</v>
      </c>
      <c r="D111" s="13">
        <v>82624.960000000006</v>
      </c>
      <c r="E111" s="8">
        <f t="shared" si="1"/>
        <v>131.15073015873017</v>
      </c>
    </row>
    <row r="112" spans="1:5" ht="110.25" customHeight="1" x14ac:dyDescent="0.2">
      <c r="A112" s="14" t="s">
        <v>188</v>
      </c>
      <c r="B112" s="12" t="s">
        <v>190</v>
      </c>
      <c r="C112" s="13">
        <v>13000</v>
      </c>
      <c r="D112" s="13">
        <v>22461</v>
      </c>
      <c r="E112" s="8">
        <f t="shared" si="1"/>
        <v>172.77692307692308</v>
      </c>
    </row>
    <row r="113" spans="1:5" ht="95.25" customHeight="1" x14ac:dyDescent="0.2">
      <c r="A113" s="14" t="s">
        <v>298</v>
      </c>
      <c r="B113" s="12" t="s">
        <v>191</v>
      </c>
      <c r="C113" s="13">
        <v>50000</v>
      </c>
      <c r="D113" s="13">
        <v>60163.96</v>
      </c>
      <c r="E113" s="8">
        <f t="shared" si="1"/>
        <v>120.32792000000001</v>
      </c>
    </row>
    <row r="114" spans="1:5" x14ac:dyDescent="0.2">
      <c r="A114" s="10" t="s">
        <v>192</v>
      </c>
      <c r="B114" s="12" t="s">
        <v>193</v>
      </c>
      <c r="C114" s="13">
        <v>452300</v>
      </c>
      <c r="D114" s="13">
        <v>3133464.19</v>
      </c>
      <c r="E114" s="8">
        <f t="shared" si="1"/>
        <v>692.78447711695776</v>
      </c>
    </row>
    <row r="115" spans="1:5" x14ac:dyDescent="0.2">
      <c r="A115" s="10" t="s">
        <v>194</v>
      </c>
      <c r="B115" s="12" t="s">
        <v>195</v>
      </c>
      <c r="C115" s="13">
        <v>0</v>
      </c>
      <c r="D115" s="13">
        <v>3000000</v>
      </c>
      <c r="E115" s="8">
        <v>0</v>
      </c>
    </row>
    <row r="116" spans="1:5" ht="25.5" x14ac:dyDescent="0.2">
      <c r="A116" s="10" t="s">
        <v>196</v>
      </c>
      <c r="B116" s="12" t="s">
        <v>197</v>
      </c>
      <c r="C116" s="13">
        <v>0</v>
      </c>
      <c r="D116" s="13">
        <v>3000000</v>
      </c>
      <c r="E116" s="8">
        <v>0</v>
      </c>
    </row>
    <row r="117" spans="1:5" ht="25.5" x14ac:dyDescent="0.2">
      <c r="A117" s="10" t="s">
        <v>196</v>
      </c>
      <c r="B117" s="12" t="s">
        <v>198</v>
      </c>
      <c r="C117" s="13">
        <v>0</v>
      </c>
      <c r="D117" s="13">
        <v>3000000</v>
      </c>
      <c r="E117" s="8">
        <v>0</v>
      </c>
    </row>
    <row r="118" spans="1:5" x14ac:dyDescent="0.2">
      <c r="A118" s="10" t="s">
        <v>199</v>
      </c>
      <c r="B118" s="12" t="s">
        <v>200</v>
      </c>
      <c r="C118" s="13">
        <v>452300</v>
      </c>
      <c r="D118" s="13">
        <v>133464.19</v>
      </c>
      <c r="E118" s="8">
        <f t="shared" si="1"/>
        <v>29.507890780455451</v>
      </c>
    </row>
    <row r="119" spans="1:5" ht="25.5" x14ac:dyDescent="0.2">
      <c r="A119" s="10" t="s">
        <v>201</v>
      </c>
      <c r="B119" s="12" t="s">
        <v>202</v>
      </c>
      <c r="C119" s="13">
        <v>452300</v>
      </c>
      <c r="D119" s="13">
        <v>133464.19</v>
      </c>
      <c r="E119" s="8">
        <f t="shared" si="1"/>
        <v>29.507890780455451</v>
      </c>
    </row>
    <row r="120" spans="1:5" ht="25.5" x14ac:dyDescent="0.2">
      <c r="A120" s="10" t="s">
        <v>201</v>
      </c>
      <c r="B120" s="12" t="s">
        <v>203</v>
      </c>
      <c r="C120" s="13">
        <v>0</v>
      </c>
      <c r="D120" s="13">
        <v>-103095.96</v>
      </c>
      <c r="E120" s="8">
        <v>0</v>
      </c>
    </row>
    <row r="121" spans="1:5" ht="25.5" x14ac:dyDescent="0.2">
      <c r="A121" s="10" t="s">
        <v>201</v>
      </c>
      <c r="B121" s="12" t="s">
        <v>204</v>
      </c>
      <c r="C121" s="13">
        <v>452300</v>
      </c>
      <c r="D121" s="13">
        <v>236560.15</v>
      </c>
      <c r="E121" s="8">
        <f t="shared" si="1"/>
        <v>52.301602918416982</v>
      </c>
    </row>
    <row r="122" spans="1:5" x14ac:dyDescent="0.2">
      <c r="A122" s="16" t="s">
        <v>205</v>
      </c>
      <c r="B122" s="17" t="s">
        <v>206</v>
      </c>
      <c r="C122" s="18">
        <v>298763955.11000001</v>
      </c>
      <c r="D122" s="18">
        <v>289525596.75</v>
      </c>
      <c r="E122" s="19">
        <f t="shared" si="1"/>
        <v>96.907806915128504</v>
      </c>
    </row>
    <row r="123" spans="1:5" ht="38.25" x14ac:dyDescent="0.2">
      <c r="A123" s="10" t="s">
        <v>207</v>
      </c>
      <c r="B123" s="12" t="s">
        <v>208</v>
      </c>
      <c r="C123" s="13">
        <v>299095602.57999998</v>
      </c>
      <c r="D123" s="13">
        <v>289857244.22000003</v>
      </c>
      <c r="E123" s="8">
        <f t="shared" si="1"/>
        <v>96.911235644954374</v>
      </c>
    </row>
    <row r="124" spans="1:5" ht="25.5" x14ac:dyDescent="0.2">
      <c r="A124" s="10" t="s">
        <v>209</v>
      </c>
      <c r="B124" s="12" t="s">
        <v>210</v>
      </c>
      <c r="C124" s="13">
        <v>11078300</v>
      </c>
      <c r="D124" s="13">
        <v>11078300</v>
      </c>
      <c r="E124" s="8">
        <f t="shared" si="1"/>
        <v>100</v>
      </c>
    </row>
    <row r="125" spans="1:5" ht="25.5" x14ac:dyDescent="0.2">
      <c r="A125" s="10" t="s">
        <v>211</v>
      </c>
      <c r="B125" s="12" t="s">
        <v>212</v>
      </c>
      <c r="C125" s="13">
        <v>11078300</v>
      </c>
      <c r="D125" s="13">
        <v>11078300</v>
      </c>
      <c r="E125" s="8">
        <f t="shared" si="1"/>
        <v>100</v>
      </c>
    </row>
    <row r="126" spans="1:5" ht="38.25" x14ac:dyDescent="0.2">
      <c r="A126" s="10" t="s">
        <v>213</v>
      </c>
      <c r="B126" s="12" t="s">
        <v>214</v>
      </c>
      <c r="C126" s="13">
        <v>11078300</v>
      </c>
      <c r="D126" s="13">
        <v>11078300</v>
      </c>
      <c r="E126" s="8">
        <f t="shared" si="1"/>
        <v>100</v>
      </c>
    </row>
    <row r="127" spans="1:5" ht="25.5" x14ac:dyDescent="0.2">
      <c r="A127" s="10" t="s">
        <v>215</v>
      </c>
      <c r="B127" s="12" t="s">
        <v>216</v>
      </c>
      <c r="C127" s="13">
        <v>53790173.770000003</v>
      </c>
      <c r="D127" s="13">
        <v>46470388.130000003</v>
      </c>
      <c r="E127" s="8">
        <f t="shared" si="1"/>
        <v>86.391965061688623</v>
      </c>
    </row>
    <row r="128" spans="1:5" ht="51" x14ac:dyDescent="0.2">
      <c r="A128" s="10" t="s">
        <v>217</v>
      </c>
      <c r="B128" s="12" t="s">
        <v>218</v>
      </c>
      <c r="C128" s="13">
        <v>2257900</v>
      </c>
      <c r="D128" s="13">
        <v>1597325.75</v>
      </c>
      <c r="E128" s="8">
        <f t="shared" si="1"/>
        <v>70.743865981664385</v>
      </c>
    </row>
    <row r="129" spans="1:5" ht="63.75" x14ac:dyDescent="0.2">
      <c r="A129" s="10" t="s">
        <v>219</v>
      </c>
      <c r="B129" s="12" t="s">
        <v>220</v>
      </c>
      <c r="C129" s="13">
        <v>2257900</v>
      </c>
      <c r="D129" s="13">
        <v>1597325.75</v>
      </c>
      <c r="E129" s="8">
        <f t="shared" si="1"/>
        <v>70.743865981664385</v>
      </c>
    </row>
    <row r="130" spans="1:5" ht="17.25" customHeight="1" x14ac:dyDescent="0.2">
      <c r="A130" s="15" t="s">
        <v>221</v>
      </c>
      <c r="B130" s="12" t="s">
        <v>222</v>
      </c>
      <c r="C130" s="13">
        <v>27427.77</v>
      </c>
      <c r="D130" s="13">
        <v>27427.77</v>
      </c>
      <c r="E130" s="8">
        <f t="shared" si="1"/>
        <v>100</v>
      </c>
    </row>
    <row r="131" spans="1:5" ht="25.5" x14ac:dyDescent="0.2">
      <c r="A131" s="10" t="s">
        <v>223</v>
      </c>
      <c r="B131" s="12" t="s">
        <v>224</v>
      </c>
      <c r="C131" s="13">
        <v>27427.77</v>
      </c>
      <c r="D131" s="13">
        <v>27427.77</v>
      </c>
      <c r="E131" s="8">
        <f t="shared" si="1"/>
        <v>100</v>
      </c>
    </row>
    <row r="132" spans="1:5" x14ac:dyDescent="0.2">
      <c r="A132" s="10" t="s">
        <v>225</v>
      </c>
      <c r="B132" s="12" t="s">
        <v>226</v>
      </c>
      <c r="C132" s="13">
        <v>51504846</v>
      </c>
      <c r="D132" s="13">
        <v>44845634.609999999</v>
      </c>
      <c r="E132" s="8">
        <f t="shared" si="1"/>
        <v>87.070709055221712</v>
      </c>
    </row>
    <row r="133" spans="1:5" ht="25.5" x14ac:dyDescent="0.2">
      <c r="A133" s="10" t="s">
        <v>227</v>
      </c>
      <c r="B133" s="12" t="s">
        <v>228</v>
      </c>
      <c r="C133" s="13">
        <v>51504846</v>
      </c>
      <c r="D133" s="13">
        <v>44845634.609999999</v>
      </c>
      <c r="E133" s="8">
        <f t="shared" si="1"/>
        <v>87.070709055221712</v>
      </c>
    </row>
    <row r="134" spans="1:5" ht="25.5" x14ac:dyDescent="0.2">
      <c r="A134" s="10" t="s">
        <v>227</v>
      </c>
      <c r="B134" s="12" t="s">
        <v>229</v>
      </c>
      <c r="C134" s="13">
        <v>3597700</v>
      </c>
      <c r="D134" s="13">
        <v>3597700</v>
      </c>
      <c r="E134" s="8">
        <f t="shared" si="1"/>
        <v>100</v>
      </c>
    </row>
    <row r="135" spans="1:5" ht="25.5" x14ac:dyDescent="0.2">
      <c r="A135" s="10" t="s">
        <v>227</v>
      </c>
      <c r="B135" s="12" t="s">
        <v>230</v>
      </c>
      <c r="C135" s="13">
        <v>46602200</v>
      </c>
      <c r="D135" s="13">
        <v>39942993.829999998</v>
      </c>
      <c r="E135" s="8">
        <f t="shared" ref="E135:E168" si="2">D135*100/C135</f>
        <v>85.710532614340096</v>
      </c>
    </row>
    <row r="136" spans="1:5" ht="25.5" x14ac:dyDescent="0.2">
      <c r="A136" s="10" t="s">
        <v>227</v>
      </c>
      <c r="B136" s="12" t="s">
        <v>231</v>
      </c>
      <c r="C136" s="13">
        <v>281146</v>
      </c>
      <c r="D136" s="13">
        <v>281146</v>
      </c>
      <c r="E136" s="8">
        <f t="shared" si="2"/>
        <v>100</v>
      </c>
    </row>
    <row r="137" spans="1:5" ht="25.5" x14ac:dyDescent="0.2">
      <c r="A137" s="10" t="s">
        <v>227</v>
      </c>
      <c r="B137" s="12" t="s">
        <v>232</v>
      </c>
      <c r="C137" s="13">
        <v>1023800</v>
      </c>
      <c r="D137" s="13">
        <v>1023794.78</v>
      </c>
      <c r="E137" s="8">
        <f t="shared" si="2"/>
        <v>99.999490134791955</v>
      </c>
    </row>
    <row r="138" spans="1:5" ht="25.5" x14ac:dyDescent="0.2">
      <c r="A138" s="10" t="s">
        <v>233</v>
      </c>
      <c r="B138" s="12" t="s">
        <v>234</v>
      </c>
      <c r="C138" s="13">
        <v>204357200</v>
      </c>
      <c r="D138" s="13">
        <v>204025969.91999999</v>
      </c>
      <c r="E138" s="8">
        <f t="shared" si="2"/>
        <v>99.83791611942226</v>
      </c>
    </row>
    <row r="139" spans="1:5" ht="38.25" x14ac:dyDescent="0.2">
      <c r="A139" s="10" t="s">
        <v>235</v>
      </c>
      <c r="B139" s="12" t="s">
        <v>236</v>
      </c>
      <c r="C139" s="13">
        <v>1709500</v>
      </c>
      <c r="D139" s="13">
        <v>1709500</v>
      </c>
      <c r="E139" s="8">
        <f t="shared" si="2"/>
        <v>100</v>
      </c>
    </row>
    <row r="140" spans="1:5" ht="38.25" x14ac:dyDescent="0.2">
      <c r="A140" s="10" t="s">
        <v>237</v>
      </c>
      <c r="B140" s="12" t="s">
        <v>238</v>
      </c>
      <c r="C140" s="13">
        <v>1709500</v>
      </c>
      <c r="D140" s="13">
        <v>1709500</v>
      </c>
      <c r="E140" s="8">
        <f t="shared" si="2"/>
        <v>100</v>
      </c>
    </row>
    <row r="141" spans="1:5" ht="38.25" x14ac:dyDescent="0.2">
      <c r="A141" s="10" t="s">
        <v>239</v>
      </c>
      <c r="B141" s="12" t="s">
        <v>240</v>
      </c>
      <c r="C141" s="13">
        <v>6873200</v>
      </c>
      <c r="D141" s="13">
        <v>6541969.9199999999</v>
      </c>
      <c r="E141" s="8">
        <f t="shared" si="2"/>
        <v>95.180846185183029</v>
      </c>
    </row>
    <row r="142" spans="1:5" ht="38.25" x14ac:dyDescent="0.2">
      <c r="A142" s="10" t="s">
        <v>241</v>
      </c>
      <c r="B142" s="12" t="s">
        <v>242</v>
      </c>
      <c r="C142" s="13">
        <v>6873200</v>
      </c>
      <c r="D142" s="13">
        <v>6541969.9199999999</v>
      </c>
      <c r="E142" s="8">
        <f t="shared" si="2"/>
        <v>95.180846185183029</v>
      </c>
    </row>
    <row r="143" spans="1:5" ht="38.25" x14ac:dyDescent="0.2">
      <c r="A143" s="10" t="s">
        <v>241</v>
      </c>
      <c r="B143" s="12" t="s">
        <v>243</v>
      </c>
      <c r="C143" s="13">
        <v>5869400</v>
      </c>
      <c r="D143" s="13">
        <v>5545600</v>
      </c>
      <c r="E143" s="8">
        <f t="shared" si="2"/>
        <v>94.483252121170821</v>
      </c>
    </row>
    <row r="144" spans="1:5" ht="38.25" x14ac:dyDescent="0.2">
      <c r="A144" s="10" t="s">
        <v>241</v>
      </c>
      <c r="B144" s="12" t="s">
        <v>244</v>
      </c>
      <c r="C144" s="13">
        <v>1003800</v>
      </c>
      <c r="D144" s="13">
        <v>996369.92000000004</v>
      </c>
      <c r="E144" s="8">
        <f t="shared" si="2"/>
        <v>99.259804741980474</v>
      </c>
    </row>
    <row r="145" spans="1:5" ht="51" x14ac:dyDescent="0.2">
      <c r="A145" s="10" t="s">
        <v>245</v>
      </c>
      <c r="B145" s="12" t="s">
        <v>246</v>
      </c>
      <c r="C145" s="13">
        <v>15600</v>
      </c>
      <c r="D145" s="13">
        <v>15600</v>
      </c>
      <c r="E145" s="8">
        <f t="shared" si="2"/>
        <v>100</v>
      </c>
    </row>
    <row r="146" spans="1:5" ht="63.75" x14ac:dyDescent="0.2">
      <c r="A146" s="10" t="s">
        <v>247</v>
      </c>
      <c r="B146" s="12" t="s">
        <v>248</v>
      </c>
      <c r="C146" s="13">
        <v>15600</v>
      </c>
      <c r="D146" s="13">
        <v>15600</v>
      </c>
      <c r="E146" s="8">
        <f t="shared" si="2"/>
        <v>100</v>
      </c>
    </row>
    <row r="147" spans="1:5" ht="25.5" x14ac:dyDescent="0.2">
      <c r="A147" s="10" t="s">
        <v>307</v>
      </c>
      <c r="B147" s="12" t="s">
        <v>249</v>
      </c>
      <c r="C147" s="13">
        <v>3657800</v>
      </c>
      <c r="D147" s="13">
        <v>3657800</v>
      </c>
      <c r="E147" s="8">
        <f t="shared" si="2"/>
        <v>100</v>
      </c>
    </row>
    <row r="148" spans="1:5" ht="38.25" x14ac:dyDescent="0.2">
      <c r="A148" s="10" t="s">
        <v>250</v>
      </c>
      <c r="B148" s="12" t="s">
        <v>251</v>
      </c>
      <c r="C148" s="13">
        <v>3657800</v>
      </c>
      <c r="D148" s="13">
        <v>3657800</v>
      </c>
      <c r="E148" s="8">
        <f t="shared" si="2"/>
        <v>100</v>
      </c>
    </row>
    <row r="149" spans="1:5" x14ac:dyDescent="0.2">
      <c r="A149" s="10" t="s">
        <v>252</v>
      </c>
      <c r="B149" s="12" t="s">
        <v>253</v>
      </c>
      <c r="C149" s="13">
        <v>192101100</v>
      </c>
      <c r="D149" s="13">
        <v>192101100</v>
      </c>
      <c r="E149" s="8">
        <f t="shared" si="2"/>
        <v>100</v>
      </c>
    </row>
    <row r="150" spans="1:5" ht="25.5" x14ac:dyDescent="0.2">
      <c r="A150" s="10" t="s">
        <v>254</v>
      </c>
      <c r="B150" s="12" t="s">
        <v>255</v>
      </c>
      <c r="C150" s="13">
        <v>192101100</v>
      </c>
      <c r="D150" s="13">
        <v>192101100</v>
      </c>
      <c r="E150" s="8">
        <f t="shared" si="2"/>
        <v>100</v>
      </c>
    </row>
    <row r="151" spans="1:5" x14ac:dyDescent="0.2">
      <c r="A151" s="10" t="s">
        <v>256</v>
      </c>
      <c r="B151" s="12" t="s">
        <v>257</v>
      </c>
      <c r="C151" s="13">
        <v>29869928.809999999</v>
      </c>
      <c r="D151" s="13">
        <v>28282586.170000002</v>
      </c>
      <c r="E151" s="8">
        <f t="shared" si="2"/>
        <v>94.685817130342201</v>
      </c>
    </row>
    <row r="152" spans="1:5" ht="63.75" x14ac:dyDescent="0.2">
      <c r="A152" s="10" t="s">
        <v>258</v>
      </c>
      <c r="B152" s="12" t="s">
        <v>259</v>
      </c>
      <c r="C152" s="13">
        <v>5347071.67</v>
      </c>
      <c r="D152" s="13">
        <v>3984872</v>
      </c>
      <c r="E152" s="8">
        <f t="shared" si="2"/>
        <v>74.524379808808504</v>
      </c>
    </row>
    <row r="153" spans="1:5" ht="63.75" x14ac:dyDescent="0.2">
      <c r="A153" s="10" t="s">
        <v>258</v>
      </c>
      <c r="B153" s="12" t="s">
        <v>260</v>
      </c>
      <c r="C153" s="13">
        <v>5347071.67</v>
      </c>
      <c r="D153" s="13">
        <v>3984872</v>
      </c>
      <c r="E153" s="8">
        <f t="shared" si="2"/>
        <v>74.524379808808504</v>
      </c>
    </row>
    <row r="154" spans="1:5" ht="63.75" x14ac:dyDescent="0.2">
      <c r="A154" s="10" t="s">
        <v>258</v>
      </c>
      <c r="B154" s="12" t="s">
        <v>261</v>
      </c>
      <c r="C154" s="13">
        <v>4144691.91</v>
      </c>
      <c r="D154" s="13">
        <v>2785501.12</v>
      </c>
      <c r="E154" s="8">
        <f t="shared" si="2"/>
        <v>67.206469877274898</v>
      </c>
    </row>
    <row r="155" spans="1:5" ht="63.75" x14ac:dyDescent="0.2">
      <c r="A155" s="10" t="s">
        <v>258</v>
      </c>
      <c r="B155" s="12" t="s">
        <v>262</v>
      </c>
      <c r="C155" s="13">
        <v>364756</v>
      </c>
      <c r="D155" s="13">
        <v>364756</v>
      </c>
      <c r="E155" s="8">
        <f t="shared" si="2"/>
        <v>100</v>
      </c>
    </row>
    <row r="156" spans="1:5" ht="63.75" x14ac:dyDescent="0.2">
      <c r="A156" s="10" t="s">
        <v>258</v>
      </c>
      <c r="B156" s="12" t="s">
        <v>263</v>
      </c>
      <c r="C156" s="13">
        <v>647395.68000000005</v>
      </c>
      <c r="D156" s="13">
        <v>647395.68000000005</v>
      </c>
      <c r="E156" s="8">
        <f t="shared" si="2"/>
        <v>100</v>
      </c>
    </row>
    <row r="157" spans="1:5" ht="63.75" x14ac:dyDescent="0.2">
      <c r="A157" s="10" t="s">
        <v>258</v>
      </c>
      <c r="B157" s="12" t="s">
        <v>264</v>
      </c>
      <c r="C157" s="13">
        <v>190228.08</v>
      </c>
      <c r="D157" s="13">
        <v>187219.20000000001</v>
      </c>
      <c r="E157" s="8">
        <f t="shared" si="2"/>
        <v>98.418277680140605</v>
      </c>
    </row>
    <row r="158" spans="1:5" ht="63.75" x14ac:dyDescent="0.2">
      <c r="A158" s="10" t="s">
        <v>265</v>
      </c>
      <c r="B158" s="12" t="s">
        <v>266</v>
      </c>
      <c r="C158" s="13">
        <v>8038500</v>
      </c>
      <c r="D158" s="13">
        <v>7813357.0300000003</v>
      </c>
      <c r="E158" s="8">
        <f t="shared" si="2"/>
        <v>97.199191764632701</v>
      </c>
    </row>
    <row r="159" spans="1:5" ht="65.25" customHeight="1" x14ac:dyDescent="0.2">
      <c r="A159" s="15" t="s">
        <v>267</v>
      </c>
      <c r="B159" s="12" t="s">
        <v>268</v>
      </c>
      <c r="C159" s="13">
        <v>8038500</v>
      </c>
      <c r="D159" s="13">
        <v>7813357.0300000003</v>
      </c>
      <c r="E159" s="8">
        <f t="shared" si="2"/>
        <v>97.199191764632701</v>
      </c>
    </row>
    <row r="160" spans="1:5" ht="25.5" x14ac:dyDescent="0.2">
      <c r="A160" s="10" t="s">
        <v>269</v>
      </c>
      <c r="B160" s="12" t="s">
        <v>270</v>
      </c>
      <c r="C160" s="13">
        <v>16484357.140000001</v>
      </c>
      <c r="D160" s="13">
        <v>16484357.140000001</v>
      </c>
      <c r="E160" s="8">
        <f t="shared" si="2"/>
        <v>100</v>
      </c>
    </row>
    <row r="161" spans="1:5" ht="25.5" x14ac:dyDescent="0.2">
      <c r="A161" s="10" t="s">
        <v>271</v>
      </c>
      <c r="B161" s="12" t="s">
        <v>272</v>
      </c>
      <c r="C161" s="13">
        <v>16484357.140000001</v>
      </c>
      <c r="D161" s="13">
        <v>16484357.140000001</v>
      </c>
      <c r="E161" s="8">
        <f t="shared" si="2"/>
        <v>100</v>
      </c>
    </row>
    <row r="162" spans="1:5" ht="25.5" x14ac:dyDescent="0.2">
      <c r="A162" s="10" t="s">
        <v>271</v>
      </c>
      <c r="B162" s="12" t="s">
        <v>273</v>
      </c>
      <c r="C162" s="13">
        <v>16367000</v>
      </c>
      <c r="D162" s="13">
        <v>16367000</v>
      </c>
      <c r="E162" s="8">
        <f t="shared" si="2"/>
        <v>100</v>
      </c>
    </row>
    <row r="163" spans="1:5" ht="25.5" x14ac:dyDescent="0.2">
      <c r="A163" s="10" t="s">
        <v>271</v>
      </c>
      <c r="B163" s="12" t="s">
        <v>274</v>
      </c>
      <c r="C163" s="13">
        <v>117357.14</v>
      </c>
      <c r="D163" s="13">
        <v>117357.14</v>
      </c>
      <c r="E163" s="8">
        <f t="shared" si="2"/>
        <v>100</v>
      </c>
    </row>
    <row r="164" spans="1:5" x14ac:dyDescent="0.2">
      <c r="A164" s="10" t="s">
        <v>275</v>
      </c>
      <c r="B164" s="12" t="s">
        <v>276</v>
      </c>
      <c r="C164" s="13">
        <v>206000</v>
      </c>
      <c r="D164" s="13">
        <v>206000</v>
      </c>
      <c r="E164" s="8">
        <f t="shared" si="2"/>
        <v>100</v>
      </c>
    </row>
    <row r="165" spans="1:5" ht="25.5" x14ac:dyDescent="0.2">
      <c r="A165" s="10" t="s">
        <v>277</v>
      </c>
      <c r="B165" s="12" t="s">
        <v>278</v>
      </c>
      <c r="C165" s="13">
        <v>206000</v>
      </c>
      <c r="D165" s="13">
        <v>206000</v>
      </c>
      <c r="E165" s="8">
        <f t="shared" si="2"/>
        <v>100</v>
      </c>
    </row>
    <row r="166" spans="1:5" ht="51" x14ac:dyDescent="0.2">
      <c r="A166" s="10" t="s">
        <v>279</v>
      </c>
      <c r="B166" s="12" t="s">
        <v>280</v>
      </c>
      <c r="C166" s="13">
        <v>-537647.47</v>
      </c>
      <c r="D166" s="13">
        <v>-537647.47</v>
      </c>
      <c r="E166" s="8">
        <f t="shared" si="2"/>
        <v>100</v>
      </c>
    </row>
    <row r="167" spans="1:5" ht="51" x14ac:dyDescent="0.2">
      <c r="A167" s="10" t="s">
        <v>281</v>
      </c>
      <c r="B167" s="12" t="s">
        <v>282</v>
      </c>
      <c r="C167" s="13">
        <v>-537647.47</v>
      </c>
      <c r="D167" s="13">
        <v>-537647.47</v>
      </c>
      <c r="E167" s="8">
        <f t="shared" si="2"/>
        <v>100</v>
      </c>
    </row>
    <row r="168" spans="1:5" ht="51" x14ac:dyDescent="0.2">
      <c r="A168" s="10" t="s">
        <v>283</v>
      </c>
      <c r="B168" s="12" t="s">
        <v>284</v>
      </c>
      <c r="C168" s="13">
        <v>-537647.47</v>
      </c>
      <c r="D168" s="13">
        <v>-537647.47</v>
      </c>
      <c r="E168" s="8">
        <f t="shared" si="2"/>
        <v>100</v>
      </c>
    </row>
    <row r="169" spans="1:5" ht="12.75" customHeight="1" x14ac:dyDescent="0.2">
      <c r="A169" s="2"/>
      <c r="B169" s="1"/>
      <c r="C169" s="9"/>
      <c r="D169" s="9"/>
      <c r="E169" s="9"/>
    </row>
    <row r="170" spans="1:5" ht="12.75" customHeight="1" x14ac:dyDescent="0.2">
      <c r="A170" s="24" t="s">
        <v>304</v>
      </c>
    </row>
    <row r="171" spans="1:5" ht="12.75" customHeight="1" x14ac:dyDescent="0.2">
      <c r="A171" s="24" t="s">
        <v>305</v>
      </c>
      <c r="D171" s="3" t="s">
        <v>306</v>
      </c>
    </row>
  </sheetData>
  <mergeCells count="5">
    <mergeCell ref="A6:E6"/>
    <mergeCell ref="C1:E1"/>
    <mergeCell ref="B2:E2"/>
    <mergeCell ref="C3:E3"/>
    <mergeCell ref="A5:E5"/>
  </mergeCells>
  <conditionalFormatting sqref="E11 E9">
    <cfRule type="cellIs" priority="1" stopIfTrue="1" operator="equal">
      <formula>0</formula>
    </cfRule>
  </conditionalFormatting>
  <conditionalFormatting sqref="E13">
    <cfRule type="cellIs" priority="3" stopIfTrue="1" operator="equal">
      <formula>0</formula>
    </cfRule>
  </conditionalFormatting>
  <conditionalFormatting sqref="E24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8" fitToHeight="10" pageOrder="overThenDown" orientation="portrait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RowHeight="12.75" x14ac:dyDescent="0.2"/>
  <sheetData>
    <row r="1" spans="1:2" x14ac:dyDescent="0.2">
      <c r="A1" t="s">
        <v>285</v>
      </c>
      <c r="B1" t="s">
        <v>286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Доходы!RBEGIN_1</vt:lpstr>
      <vt:lpstr>Доходы!REG_DATE</vt:lpstr>
      <vt:lpstr>Доходы!REND_1</vt:lpstr>
      <vt:lpstr>Доходы!SIGN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rep:2.53.0.22</dc:description>
  <cp:lastModifiedBy>comp06</cp:lastModifiedBy>
  <cp:lastPrinted>2022-03-23T01:35:39Z</cp:lastPrinted>
  <dcterms:created xsi:type="dcterms:W3CDTF">2022-02-21T04:00:17Z</dcterms:created>
  <dcterms:modified xsi:type="dcterms:W3CDTF">2022-04-12T04:49:01Z</dcterms:modified>
</cp:coreProperties>
</file>