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3140"/>
  </bookViews>
  <sheets>
    <sheet name="Доходы" sheetId="1" r:id="rId1"/>
    <sheet name="_params" sheetId="4" state="hidden" r:id="rId2"/>
  </sheets>
  <definedNames>
    <definedName name="APPT" localSheetId="0">Доходы!$A$12</definedName>
    <definedName name="FILE_NAME" localSheetId="0">Доходы!#REF!</definedName>
    <definedName name="FIO" localSheetId="0">Доходы!$C$12</definedName>
    <definedName name="FORM_CODE" localSheetId="0">Доходы!#REF!</definedName>
    <definedName name="LAST_CELL" localSheetId="0">Доходы!$E$160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Доходы!$A$8</definedName>
    <definedName name="REG_DATE" localSheetId="0">Доходы!#REF!</definedName>
    <definedName name="REND_1" localSheetId="0">Доходы!$A$160</definedName>
    <definedName name="SIGN" localSheetId="0">Доходы!$A$11:$C$13</definedName>
    <definedName name="SRC_CODE" localSheetId="0">Доходы!#REF!</definedName>
    <definedName name="SRC_KIND" localSheetId="0">Доходы!#REF!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2" i="1"/>
  <c r="E113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03"/>
  <c r="E102"/>
  <c r="E101"/>
  <c r="E100"/>
  <c r="E99"/>
  <c r="E98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6"/>
  <c r="E15"/>
  <c r="E12"/>
  <c r="E11"/>
  <c r="E10"/>
  <c r="E9"/>
  <c r="E8"/>
</calcChain>
</file>

<file path=xl/sharedStrings.xml><?xml version="1.0" encoding="utf-8"?>
<sst xmlns="http://schemas.openxmlformats.org/spreadsheetml/2006/main" count="321" uniqueCount="314">
  <si>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</si>
  <si>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</si>
  <si>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</si>
  <si>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</si>
  <si>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</si>
  <si>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</si>
  <si>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</si>
  <si>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</si>
  <si>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</si>
  <si>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</si>
  <si>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</si>
  <si>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</si>
  <si>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</si>
  <si>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</si>
  <si>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</si>
  <si>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</si>
  <si>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</si>
  <si>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</si>
  <si>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</si>
  <si>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</si>
  <si>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</si>
  <si>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</si>
  <si>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</si>
  <si>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</si>
  <si>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</si>
  <si>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</si>
  <si>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</si>
  <si>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</si>
  <si>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</si>
  <si>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</si>
  <si>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</si>
  <si>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</si>
  <si>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</si>
  <si>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</si>
  <si>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</si>
  <si>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</si>
  <si>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</si>
  <si>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</si>
  <si>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</si>
  <si>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</si>
  <si>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</si>
  <si>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</si>
  <si>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</si>
  <si>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</si>
  <si>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</si>
  <si>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</si>
  <si>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</si>
  <si>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</si>
  <si>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</si>
  <si>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</si>
  <si>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</si>
  <si>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</si>
  <si>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</si>
  <si>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</si>
  <si>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</si>
  <si>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</si>
  <si>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</si>
  <si>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</si>
  <si>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</si>
  <si>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</si>
  <si>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</si>
  <si>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</si>
  <si>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</si>
  <si>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</si>
  <si>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</si>
  <si>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</si>
  <si>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</si>
  <si>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</si>
  <si>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</si>
  <si>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</si>
  <si>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</si>
  <si>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</si>
  <si>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</si>
  <si>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</si>
  <si>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</si>
  <si>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</si>
  <si>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</si>
  <si>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</si>
  <si>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</si>
  <si>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</si>
  <si>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</si>
  <si>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</si>
  <si>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917 10807000010000110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</si>
  <si>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</si>
  <si>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917 10807080010000110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</si>
  <si>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</si>
  <si>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917 10807084010000110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</si>
  <si>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</si>
  <si>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</si>
  <si>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</si>
  <si>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</si>
  <si>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</si>
  <si>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</si>
  <si>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</si>
  <si>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</si>
  <si>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</si>
  <si>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</si>
  <si>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</si>
  <si>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</si>
  <si>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</si>
  <si>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</si>
  <si>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</si>
  <si>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</si>
  <si>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</si>
  <si>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</si>
  <si>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</si>
  <si>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</si>
  <si>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</si>
  <si>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</si>
  <si>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</si>
  <si>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</si>
  <si>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</si>
  <si>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</si>
  <si>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</si>
  <si>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</si>
  <si>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</si>
  <si>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</si>
  <si>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</si>
  <si>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</si>
  <si>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</si>
  <si>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</si>
  <si>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</si>
  <si>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</si>
  <si>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</si>
  <si>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</si>
  <si>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</si>
  <si>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</si>
  <si>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</si>
  <si>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</si>
  <si>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</si>
  <si>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</si>
  <si>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</si>
  <si>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</si>
  <si>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</si>
  <si>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</si>
  <si>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</si>
  <si>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</si>
  <si>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</si>
  <si>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</si>
  <si>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</si>
  <si>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971 11302000000000130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</si>
  <si>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</si>
  <si>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</si>
  <si>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</si>
  <si>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</si>
  <si>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</si>
  <si>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</si>
  <si>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</si>
  <si>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</si>
  <si>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</si>
  <si>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</si>
  <si>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</si>
  <si>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</si>
  <si>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</si>
  <si>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</si>
  <si>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</si>
  <si>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</si>
  <si>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</si>
  <si>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188 11601060010000140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</si>
  <si>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</si>
  <si>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188 11601064010000140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</si>
  <si>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</si>
  <si>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</si>
  <si>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</si>
  <si>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</si>
  <si>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</si>
  <si>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182 11601154010000140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</si>
  <si>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</si>
  <si>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</si>
  <si>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</si>
  <si>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</si>
  <si>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</si>
  <si>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837 11601200010000140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</si>
  <si>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</si>
  <si>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837 11601203010000140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</si>
  <si>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</si>
  <si>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</si>
  <si>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нормативам,действующим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</si>
  <si>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</si>
  <si>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муниципальноо образования по нормативам, действовавшим в 2019 году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</si>
  <si>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</si>
  <si>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</si>
  <si>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</si>
  <si>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</si>
  <si>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</si>
  <si>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</si>
  <si>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</si>
  <si>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</si>
  <si>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</si>
  <si>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917 11701050050000180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</si>
  <si>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</si>
  <si>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</si>
  <si>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</si>
  <si>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</si>
  <si>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910 11705050050000180</t>
  </si>
  <si>
    <t>917 11705050050000180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</si>
  <si>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</si>
  <si>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</si>
  <si>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</si>
  <si>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</si>
  <si>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</si>
  <si>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</si>
  <si>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</si>
  <si>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917 20220077050000150</t>
  </si>
  <si>
    <t>917 20220077050076150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</si>
  <si>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</si>
  <si>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</si>
  <si>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</si>
  <si>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</si>
  <si>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</si>
  <si>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</si>
  <si>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</si>
  <si>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</si>
  <si>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</si>
  <si>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</si>
  <si>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</si>
  <si>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</si>
  <si>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</si>
  <si>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</si>
  <si>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</si>
  <si>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</si>
  <si>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</si>
  <si>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</si>
  <si>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Субвенции бюджетам на проведение Всероссийской переписи населения 2020 года</t>
  </si>
  <si>
    <t>917 20235469000000150</t>
  </si>
  <si>
    <t>Субвенции бюджетам муниципальных районов на проведение Всероссийской переписи населения 2020 года</t>
  </si>
  <si>
    <t>917 20235469050000150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</si>
  <si>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</si>
  <si>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</si>
  <si>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</si>
  <si>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</si>
  <si>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</si>
  <si>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</si>
  <si>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</si>
  <si>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</si>
  <si>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</si>
  <si>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</si>
  <si>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</si>
  <si>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</si>
  <si>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</si>
  <si>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</si>
  <si>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971 21960010050000150</t>
  </si>
  <si>
    <t>Доходы/PARAMS</t>
  </si>
  <si>
    <t/>
  </si>
  <si>
    <t>Приложение № 1</t>
  </si>
  <si>
    <t xml:space="preserve">Отчет об исполнении доходной части  бюджета муниципального образования "Катангский район" </t>
  </si>
  <si>
    <t>% исполнения</t>
  </si>
  <si>
    <t>по кодам классификации доходов за  1 квартал  2020 года</t>
  </si>
  <si>
    <t>971 11302995050002130</t>
  </si>
  <si>
    <t>971 11302995050003130</t>
  </si>
  <si>
    <t>971 11302995050005130</t>
  </si>
  <si>
    <t>971 11302995050007130</t>
  </si>
  <si>
    <t>971 11302995050009130</t>
  </si>
  <si>
    <t>Прочие доходы от компенсации затрат бюджетов муниципальных районов ЕСШ</t>
  </si>
  <si>
    <t>Прочие доходы от компенсации затрат бюджетов муниципальных районов(МКДОУ Радуга)</t>
  </si>
  <si>
    <t>Прочие доходы от компенсации затрат бюджетов муниципальных районов(МКДОУ детский сад с. Непа)</t>
  </si>
  <si>
    <t>Прочие доходы от компенсации затрат бюджетов муниципальных районов(МКДОУ детский сад с. Преображенка)</t>
  </si>
  <si>
    <t>Прочие доходы от компенсации затрат бюджетов муниципальных районов(МКДОУ детский сад с. Полдволошино)</t>
  </si>
  <si>
    <t>Прочие субсидии бюджетам муниципальных районов (Предоставление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области)</t>
  </si>
  <si>
    <t>Предоставление субсидий бюджетам муниципальных образований Иркутской области на комплектование книжных фондов муниципальных общедоступных библиотек</t>
  </si>
  <si>
    <t>917 20229999050023150</t>
  </si>
  <si>
    <t>917 20229999050024150</t>
  </si>
  <si>
    <t>971 20229999050025150</t>
  </si>
  <si>
    <t>971 20229999050074150</t>
  </si>
  <si>
    <t>971 20229999050075150</t>
  </si>
  <si>
    <t>971 20229999050078150</t>
  </si>
  <si>
    <t>957 20229999050081150</t>
  </si>
  <si>
    <t>917 20229999050128150</t>
  </si>
  <si>
    <t>971 20229999050129150</t>
  </si>
  <si>
    <t>Субвенции бюджетам муниципальных районов на выполнение передаваемых полномочий субъектов Российской Федерации (Осуществление областных государственных полномочий по определению персонального состава и обеспечению деятельности административных комиссий)</t>
  </si>
  <si>
    <t>917 20230024050030150</t>
  </si>
  <si>
    <t>971 20230024050031150</t>
  </si>
  <si>
    <t>917 20230024050033150</t>
  </si>
  <si>
    <t>917 20230024050034150</t>
  </si>
  <si>
    <t>917 20230024050035150</t>
  </si>
  <si>
    <t>917 20230024050036150</t>
  </si>
  <si>
    <t>917 20230024050039150</t>
  </si>
  <si>
    <t>917 20230024050040150</t>
  </si>
  <si>
    <t>917 20230024050070150</t>
  </si>
  <si>
    <t>917 20230024050079150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</si>
  <si>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</si>
  <si>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</si>
  <si>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</si>
  <si>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</si>
  <si>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</si>
  <si>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</si>
  <si>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</si>
  <si>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в области противодействия коррупции</t>
  </si>
  <si>
    <t>\Предоставление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</si>
  <si>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Субсидии из областного бюджета местным бюджетам на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</si>
  <si>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</si>
  <si>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Субсидии на реализацию мероприятий перечня проектов народных инициатив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</si>
  <si>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</si>
  <si>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</si>
  <si>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</si>
  <si>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</si>
  <si>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 (Техническое перевооружение центральной котельной № 1 в с. Ербогачен)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</si>
  <si>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</si>
  <si>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</si>
  <si>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971 20239999050037150</t>
  </si>
  <si>
    <t>971 20239999050038150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</si>
  <si>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(исполнение бюджета и сметы)</t>
  </si>
  <si>
    <t>Межбюджетные трансферты, на осуществление внешнего финансового контроля поселений, входящих в состав МО "Катангский район"</t>
  </si>
  <si>
    <t>910 20240014050041150</t>
  </si>
  <si>
    <t>910 20240014050043150</t>
  </si>
  <si>
    <t>Осуществление полномочий по внутреннему муниципальному финансовому контролю и по контролю в сфере закупок товаров, работ, услуг для обеспечения муниципальных нужд</t>
  </si>
  <si>
    <t>917 20240014050073150</t>
  </si>
  <si>
    <t>Муниципальная программа "Молодежная политика, работа с детьми и молодежью Преображенского муниципального образования на 2018-2022гг."</t>
  </si>
  <si>
    <t>971 20240014050060150</t>
  </si>
  <si>
    <t>Начальник финансового управления администрации</t>
  </si>
  <si>
    <t>муниципального образования "Катангский район"</t>
  </si>
  <si>
    <t>С. А. Светлолобова</t>
  </si>
  <si>
    <t>к решению думы  МО "Катангский район" "Об исполнении бюджета МО "Катангский район"  за 1 квартал  2020г"</t>
  </si>
  <si>
    <t>от 16.06.2020 № _3/8_</t>
  </si>
</sst>
</file>

<file path=xl/styles.xml><?xml version="1.0" encoding="utf-8"?>
<styleSheet xmlns="http://schemas.openxmlformats.org/spreadsheetml/2006/main">
  <numFmts count="2">
    <numFmt numFmtId="164" formatCode="?"/>
    <numFmt numFmtId="165" formatCode="###\ ###\ ###\ ###\ ##0"/>
  </numFmts>
  <fonts count="11">
    <font>
      <sz val="10"/>
      <name val="Arial"/>
    </font>
    <font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/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right" vertical="top" wrapText="1"/>
    </xf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top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top" wrapText="1"/>
    </xf>
    <xf numFmtId="0" fontId="4" fillId="0" borderId="0" xfId="0" applyFont="1"/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top" wrapText="1"/>
    </xf>
    <xf numFmtId="4" fontId="7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horizontal="righ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7" fillId="0" borderId="1" xfId="0" applyNumberFormat="1" applyFont="1" applyBorder="1" applyAlignment="1" applyProtection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/>
    </xf>
    <xf numFmtId="0" fontId="0" fillId="0" borderId="0" xfId="0" applyAlignment="1">
      <alignment horizontal="right"/>
    </xf>
    <xf numFmtId="49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showGridLines="0" tabSelected="1" view="pageBreakPreview" zoomScaleNormal="100" zoomScaleSheetLayoutView="100" workbookViewId="0">
      <selection activeCell="A6" sqref="A6:E6"/>
    </sheetView>
  </sheetViews>
  <sheetFormatPr defaultRowHeight="12.75" customHeight="1"/>
  <cols>
    <col min="1" max="1" width="50.140625" customWidth="1"/>
    <col min="2" max="2" width="21" style="27" customWidth="1"/>
    <col min="3" max="4" width="15.7109375" customWidth="1"/>
    <col min="5" max="5" width="7.85546875" customWidth="1"/>
  </cols>
  <sheetData>
    <row r="1" spans="1:5">
      <c r="A1" s="2"/>
      <c r="B1" s="23"/>
      <c r="C1" s="35" t="s">
        <v>244</v>
      </c>
      <c r="D1" s="35"/>
      <c r="E1" s="35"/>
    </row>
    <row r="2" spans="1:5" ht="27.75" customHeight="1">
      <c r="A2" s="2"/>
      <c r="B2" s="36" t="s">
        <v>312</v>
      </c>
      <c r="C2" s="36"/>
      <c r="D2" s="36"/>
      <c r="E2" s="36"/>
    </row>
    <row r="3" spans="1:5">
      <c r="A3" s="3"/>
      <c r="B3" s="24"/>
      <c r="C3" s="36" t="s">
        <v>313</v>
      </c>
      <c r="D3" s="36"/>
      <c r="E3" s="36"/>
    </row>
    <row r="4" spans="1:5">
      <c r="A4" s="3"/>
      <c r="B4" s="24"/>
      <c r="C4" s="4"/>
      <c r="D4" s="4"/>
      <c r="E4" s="4"/>
    </row>
    <row r="5" spans="1:5" ht="12.75" customHeight="1">
      <c r="A5" s="37" t="s">
        <v>245</v>
      </c>
      <c r="B5" s="37"/>
      <c r="C5" s="37"/>
      <c r="D5" s="37"/>
      <c r="E5" s="37"/>
    </row>
    <row r="6" spans="1:5" ht="26.65" customHeight="1">
      <c r="A6" s="32" t="s">
        <v>247</v>
      </c>
      <c r="B6" s="32"/>
      <c r="C6" s="32"/>
      <c r="D6" s="32"/>
      <c r="E6" s="32"/>
    </row>
    <row r="7" spans="1:5" ht="45" customHeight="1">
      <c r="A7" s="5" t="s">
        <v>0</v>
      </c>
      <c r="B7" s="25" t="s">
        <v>1</v>
      </c>
      <c r="C7" s="6" t="s">
        <v>2</v>
      </c>
      <c r="D7" s="6" t="s">
        <v>3</v>
      </c>
      <c r="E7" s="6" t="s">
        <v>246</v>
      </c>
    </row>
    <row r="8" spans="1:5" s="12" customFormat="1" ht="13.5">
      <c r="A8" s="15" t="s">
        <v>4</v>
      </c>
      <c r="B8" s="22" t="s">
        <v>5</v>
      </c>
      <c r="C8" s="16">
        <v>559202393.99000001</v>
      </c>
      <c r="D8" s="16">
        <v>129165438.93000001</v>
      </c>
      <c r="E8" s="13">
        <f t="shared" ref="E8" si="0">D8*100/C8</f>
        <v>23.098155572686945</v>
      </c>
    </row>
    <row r="9" spans="1:5" s="12" customFormat="1" ht="13.5">
      <c r="A9" s="15" t="s">
        <v>6</v>
      </c>
      <c r="B9" s="22" t="s">
        <v>7</v>
      </c>
      <c r="C9" s="16">
        <v>305790400</v>
      </c>
      <c r="D9" s="16">
        <v>77127805.620000005</v>
      </c>
      <c r="E9" s="13">
        <f t="shared" ref="E9:E72" si="1">D9*100/C9</f>
        <v>25.222441783653117</v>
      </c>
    </row>
    <row r="10" spans="1:5">
      <c r="A10" s="9" t="s">
        <v>8</v>
      </c>
      <c r="B10" s="17" t="s">
        <v>9</v>
      </c>
      <c r="C10" s="18">
        <v>268288200</v>
      </c>
      <c r="D10" s="18">
        <v>67142009.590000004</v>
      </c>
      <c r="E10" s="14">
        <f t="shared" si="1"/>
        <v>25.026076282892799</v>
      </c>
    </row>
    <row r="11" spans="1:5">
      <c r="A11" s="9" t="s">
        <v>10</v>
      </c>
      <c r="B11" s="17" t="s">
        <v>11</v>
      </c>
      <c r="C11" s="18">
        <v>268288200</v>
      </c>
      <c r="D11" s="18">
        <v>67142009.590000004</v>
      </c>
      <c r="E11" s="14">
        <f t="shared" si="1"/>
        <v>25.026076282892799</v>
      </c>
    </row>
    <row r="12" spans="1:5" ht="96" customHeight="1">
      <c r="A12" s="11" t="s">
        <v>12</v>
      </c>
      <c r="B12" s="17" t="s">
        <v>13</v>
      </c>
      <c r="C12" s="18">
        <v>268250000</v>
      </c>
      <c r="D12" s="18">
        <v>67118408.469999999</v>
      </c>
      <c r="E12" s="14">
        <f t="shared" si="1"/>
        <v>25.020841927306616</v>
      </c>
    </row>
    <row r="13" spans="1:5" ht="80.25" customHeight="1">
      <c r="A13" s="11" t="s">
        <v>14</v>
      </c>
      <c r="B13" s="17" t="s">
        <v>15</v>
      </c>
      <c r="C13" s="18">
        <v>0</v>
      </c>
      <c r="D13" s="18">
        <v>11804.9</v>
      </c>
      <c r="E13" s="14">
        <v>0</v>
      </c>
    </row>
    <row r="14" spans="1:5" ht="96.75" customHeight="1">
      <c r="A14" s="11" t="s">
        <v>16</v>
      </c>
      <c r="B14" s="17" t="s">
        <v>17</v>
      </c>
      <c r="C14" s="18">
        <v>0</v>
      </c>
      <c r="D14" s="18">
        <v>2268.85</v>
      </c>
      <c r="E14" s="14">
        <v>0</v>
      </c>
    </row>
    <row r="15" spans="1:5" ht="102">
      <c r="A15" s="11" t="s">
        <v>18</v>
      </c>
      <c r="B15" s="17" t="s">
        <v>19</v>
      </c>
      <c r="C15" s="18">
        <v>38200</v>
      </c>
      <c r="D15" s="18">
        <v>9527.3700000000008</v>
      </c>
      <c r="E15" s="14">
        <f t="shared" si="1"/>
        <v>24.940759162303667</v>
      </c>
    </row>
    <row r="16" spans="1:5" ht="63.75">
      <c r="A16" s="9" t="s">
        <v>20</v>
      </c>
      <c r="B16" s="17" t="s">
        <v>21</v>
      </c>
      <c r="C16" s="18">
        <v>30700</v>
      </c>
      <c r="D16" s="18">
        <v>8784.33</v>
      </c>
      <c r="E16" s="14">
        <f t="shared" si="1"/>
        <v>28.61345276872964</v>
      </c>
    </row>
    <row r="17" spans="1:5" ht="51">
      <c r="A17" s="9" t="s">
        <v>22</v>
      </c>
      <c r="B17" s="17" t="s">
        <v>23</v>
      </c>
      <c r="C17" s="18">
        <v>0</v>
      </c>
      <c r="D17" s="18">
        <v>571.79</v>
      </c>
      <c r="E17" s="14">
        <v>0</v>
      </c>
    </row>
    <row r="18" spans="1:5" ht="70.5" customHeight="1">
      <c r="A18" s="9" t="s">
        <v>24</v>
      </c>
      <c r="B18" s="17" t="s">
        <v>25</v>
      </c>
      <c r="C18" s="18">
        <v>0</v>
      </c>
      <c r="D18" s="18">
        <v>171.25</v>
      </c>
      <c r="E18" s="14">
        <v>0</v>
      </c>
    </row>
    <row r="19" spans="1:5" ht="107.25" customHeight="1">
      <c r="A19" s="11" t="s">
        <v>26</v>
      </c>
      <c r="B19" s="17" t="s">
        <v>27</v>
      </c>
      <c r="C19" s="18">
        <v>7500</v>
      </c>
      <c r="D19" s="18">
        <v>0</v>
      </c>
      <c r="E19" s="14">
        <f t="shared" si="1"/>
        <v>0</v>
      </c>
    </row>
    <row r="20" spans="1:5" ht="38.25">
      <c r="A20" s="9" t="s">
        <v>28</v>
      </c>
      <c r="B20" s="17" t="s">
        <v>29</v>
      </c>
      <c r="C20" s="18">
        <v>21560300</v>
      </c>
      <c r="D20" s="18">
        <v>4724701.0599999996</v>
      </c>
      <c r="E20" s="14">
        <f t="shared" si="1"/>
        <v>21.913892942120469</v>
      </c>
    </row>
    <row r="21" spans="1:5" ht="27.75" customHeight="1">
      <c r="A21" s="9" t="s">
        <v>30</v>
      </c>
      <c r="B21" s="17" t="s">
        <v>31</v>
      </c>
      <c r="C21" s="18">
        <v>21560300</v>
      </c>
      <c r="D21" s="18">
        <v>4724701.0599999996</v>
      </c>
      <c r="E21" s="14">
        <f t="shared" si="1"/>
        <v>21.913892942120469</v>
      </c>
    </row>
    <row r="22" spans="1:5" ht="67.5" customHeight="1">
      <c r="A22" s="9" t="s">
        <v>32</v>
      </c>
      <c r="B22" s="17" t="s">
        <v>33</v>
      </c>
      <c r="C22" s="18">
        <v>6036884</v>
      </c>
      <c r="D22" s="18">
        <v>2144165.46</v>
      </c>
      <c r="E22" s="14">
        <f t="shared" si="1"/>
        <v>35.517751542020683</v>
      </c>
    </row>
    <row r="23" spans="1:5" ht="105.75" customHeight="1">
      <c r="A23" s="11" t="s">
        <v>34</v>
      </c>
      <c r="B23" s="17" t="s">
        <v>35</v>
      </c>
      <c r="C23" s="18">
        <v>6036884</v>
      </c>
      <c r="D23" s="18">
        <v>2144165.46</v>
      </c>
      <c r="E23" s="14">
        <f t="shared" si="1"/>
        <v>35.517751542020683</v>
      </c>
    </row>
    <row r="24" spans="1:5" ht="76.5">
      <c r="A24" s="11" t="s">
        <v>36</v>
      </c>
      <c r="B24" s="17" t="s">
        <v>37</v>
      </c>
      <c r="C24" s="18">
        <v>215603</v>
      </c>
      <c r="D24" s="18">
        <v>13977.75</v>
      </c>
      <c r="E24" s="14">
        <f t="shared" si="1"/>
        <v>6.4830962463416562</v>
      </c>
    </row>
    <row r="25" spans="1:5" ht="120" customHeight="1">
      <c r="A25" s="11" t="s">
        <v>38</v>
      </c>
      <c r="B25" s="17" t="s">
        <v>39</v>
      </c>
      <c r="C25" s="18">
        <v>215603</v>
      </c>
      <c r="D25" s="18">
        <v>13977.75</v>
      </c>
      <c r="E25" s="14">
        <f t="shared" si="1"/>
        <v>6.4830962463416562</v>
      </c>
    </row>
    <row r="26" spans="1:5" ht="69" customHeight="1">
      <c r="A26" s="9" t="s">
        <v>40</v>
      </c>
      <c r="B26" s="17" t="s">
        <v>41</v>
      </c>
      <c r="C26" s="18">
        <v>12936180</v>
      </c>
      <c r="D26" s="18">
        <v>3009450.26</v>
      </c>
      <c r="E26" s="14">
        <f t="shared" si="1"/>
        <v>23.263824869474604</v>
      </c>
    </row>
    <row r="27" spans="1:5" ht="105.75" customHeight="1">
      <c r="A27" s="11" t="s">
        <v>42</v>
      </c>
      <c r="B27" s="17" t="s">
        <v>43</v>
      </c>
      <c r="C27" s="18">
        <v>12936180</v>
      </c>
      <c r="D27" s="18">
        <v>3009450.26</v>
      </c>
      <c r="E27" s="14">
        <f t="shared" si="1"/>
        <v>23.263824869474604</v>
      </c>
    </row>
    <row r="28" spans="1:5" ht="68.25" customHeight="1">
      <c r="A28" s="9" t="s">
        <v>44</v>
      </c>
      <c r="B28" s="17" t="s">
        <v>45</v>
      </c>
      <c r="C28" s="18">
        <v>2371633</v>
      </c>
      <c r="D28" s="18">
        <v>-442892.41</v>
      </c>
      <c r="E28" s="14">
        <f t="shared" si="1"/>
        <v>-18.674576125395454</v>
      </c>
    </row>
    <row r="29" spans="1:5" ht="102">
      <c r="A29" s="11" t="s">
        <v>46</v>
      </c>
      <c r="B29" s="17" t="s">
        <v>47</v>
      </c>
      <c r="C29" s="18">
        <v>2371633</v>
      </c>
      <c r="D29" s="18">
        <v>-442892.41</v>
      </c>
      <c r="E29" s="14">
        <f t="shared" si="1"/>
        <v>-18.674576125395454</v>
      </c>
    </row>
    <row r="30" spans="1:5">
      <c r="A30" s="9" t="s">
        <v>48</v>
      </c>
      <c r="B30" s="17" t="s">
        <v>49</v>
      </c>
      <c r="C30" s="18">
        <v>3099000</v>
      </c>
      <c r="D30" s="18">
        <v>517469.99</v>
      </c>
      <c r="E30" s="14">
        <f t="shared" si="1"/>
        <v>16.697966763472088</v>
      </c>
    </row>
    <row r="31" spans="1:5" ht="25.5">
      <c r="A31" s="9" t="s">
        <v>50</v>
      </c>
      <c r="B31" s="17" t="s">
        <v>51</v>
      </c>
      <c r="C31" s="18">
        <v>1769000</v>
      </c>
      <c r="D31" s="18">
        <v>222120.73</v>
      </c>
      <c r="E31" s="14">
        <f t="shared" si="1"/>
        <v>12.55628773318259</v>
      </c>
    </row>
    <row r="32" spans="1:5" ht="30.75" customHeight="1">
      <c r="A32" s="9" t="s">
        <v>52</v>
      </c>
      <c r="B32" s="17" t="s">
        <v>53</v>
      </c>
      <c r="C32" s="18">
        <v>1254000</v>
      </c>
      <c r="D32" s="18">
        <v>104154.73</v>
      </c>
      <c r="E32" s="14">
        <f t="shared" si="1"/>
        <v>8.3057998405103675</v>
      </c>
    </row>
    <row r="33" spans="1:5" ht="28.5" customHeight="1">
      <c r="A33" s="9" t="s">
        <v>52</v>
      </c>
      <c r="B33" s="17" t="s">
        <v>54</v>
      </c>
      <c r="C33" s="18">
        <v>1254000</v>
      </c>
      <c r="D33" s="18">
        <v>104154.73</v>
      </c>
      <c r="E33" s="14">
        <f t="shared" si="1"/>
        <v>8.3057998405103675</v>
      </c>
    </row>
    <row r="34" spans="1:5" ht="38.25">
      <c r="A34" s="9" t="s">
        <v>55</v>
      </c>
      <c r="B34" s="17" t="s">
        <v>56</v>
      </c>
      <c r="C34" s="18">
        <v>515000</v>
      </c>
      <c r="D34" s="18">
        <v>117966</v>
      </c>
      <c r="E34" s="14">
        <f t="shared" si="1"/>
        <v>22.906019417475729</v>
      </c>
    </row>
    <row r="35" spans="1:5" ht="38.25">
      <c r="A35" s="9" t="s">
        <v>55</v>
      </c>
      <c r="B35" s="17" t="s">
        <v>57</v>
      </c>
      <c r="C35" s="18">
        <v>515000</v>
      </c>
      <c r="D35" s="18">
        <v>117966</v>
      </c>
      <c r="E35" s="14">
        <f t="shared" si="1"/>
        <v>22.906019417475729</v>
      </c>
    </row>
    <row r="36" spans="1:5" ht="25.5">
      <c r="A36" s="9" t="s">
        <v>58</v>
      </c>
      <c r="B36" s="17" t="s">
        <v>59</v>
      </c>
      <c r="C36" s="18">
        <v>1220000</v>
      </c>
      <c r="D36" s="18">
        <v>295349.26</v>
      </c>
      <c r="E36" s="14">
        <f t="shared" si="1"/>
        <v>24.208955737704919</v>
      </c>
    </row>
    <row r="37" spans="1:5" ht="25.5">
      <c r="A37" s="9" t="s">
        <v>58</v>
      </c>
      <c r="B37" s="17" t="s">
        <v>60</v>
      </c>
      <c r="C37" s="18">
        <v>1220000</v>
      </c>
      <c r="D37" s="18">
        <v>295349.26</v>
      </c>
      <c r="E37" s="14">
        <f t="shared" si="1"/>
        <v>24.208955737704919</v>
      </c>
    </row>
    <row r="38" spans="1:5" ht="51">
      <c r="A38" s="9" t="s">
        <v>61</v>
      </c>
      <c r="B38" s="17" t="s">
        <v>62</v>
      </c>
      <c r="C38" s="18">
        <v>1220000</v>
      </c>
      <c r="D38" s="18">
        <v>294607</v>
      </c>
      <c r="E38" s="14">
        <f t="shared" si="1"/>
        <v>24.148114754098362</v>
      </c>
    </row>
    <row r="39" spans="1:5" ht="27.75" customHeight="1">
      <c r="A39" s="9" t="s">
        <v>63</v>
      </c>
      <c r="B39" s="17" t="s">
        <v>64</v>
      </c>
      <c r="C39" s="18">
        <v>0</v>
      </c>
      <c r="D39" s="18">
        <v>105.37</v>
      </c>
      <c r="E39" s="14">
        <v>0</v>
      </c>
    </row>
    <row r="40" spans="1:5" ht="51">
      <c r="A40" s="9" t="s">
        <v>65</v>
      </c>
      <c r="B40" s="17" t="s">
        <v>66</v>
      </c>
      <c r="C40" s="18">
        <v>0</v>
      </c>
      <c r="D40" s="18">
        <v>636.89</v>
      </c>
      <c r="E40" s="14">
        <v>0</v>
      </c>
    </row>
    <row r="41" spans="1:5" ht="25.5">
      <c r="A41" s="9" t="s">
        <v>67</v>
      </c>
      <c r="B41" s="17" t="s">
        <v>68</v>
      </c>
      <c r="C41" s="18">
        <v>110000</v>
      </c>
      <c r="D41" s="18">
        <v>0</v>
      </c>
      <c r="E41" s="14">
        <f t="shared" si="1"/>
        <v>0</v>
      </c>
    </row>
    <row r="42" spans="1:5" ht="38.25">
      <c r="A42" s="9" t="s">
        <v>69</v>
      </c>
      <c r="B42" s="17" t="s">
        <v>70</v>
      </c>
      <c r="C42" s="18">
        <v>110000</v>
      </c>
      <c r="D42" s="18">
        <v>0</v>
      </c>
      <c r="E42" s="14">
        <f t="shared" si="1"/>
        <v>0</v>
      </c>
    </row>
    <row r="43" spans="1:5" ht="67.5" customHeight="1">
      <c r="A43" s="9" t="s">
        <v>71</v>
      </c>
      <c r="B43" s="17" t="s">
        <v>72</v>
      </c>
      <c r="C43" s="18">
        <v>110000</v>
      </c>
      <c r="D43" s="18">
        <v>0</v>
      </c>
      <c r="E43" s="14">
        <f t="shared" si="1"/>
        <v>0</v>
      </c>
    </row>
    <row r="44" spans="1:5">
      <c r="A44" s="9" t="s">
        <v>73</v>
      </c>
      <c r="B44" s="17" t="s">
        <v>74</v>
      </c>
      <c r="C44" s="18">
        <v>315500</v>
      </c>
      <c r="D44" s="18">
        <v>60792.36</v>
      </c>
      <c r="E44" s="14">
        <f t="shared" si="1"/>
        <v>19.268576862123613</v>
      </c>
    </row>
    <row r="45" spans="1:5" ht="27.75" customHeight="1">
      <c r="A45" s="9" t="s">
        <v>75</v>
      </c>
      <c r="B45" s="17" t="s">
        <v>76</v>
      </c>
      <c r="C45" s="18">
        <v>180000</v>
      </c>
      <c r="D45" s="18">
        <v>60792.36</v>
      </c>
      <c r="E45" s="14">
        <f t="shared" si="1"/>
        <v>33.773533333333333</v>
      </c>
    </row>
    <row r="46" spans="1:5" ht="42.75" customHeight="1">
      <c r="A46" s="9" t="s">
        <v>77</v>
      </c>
      <c r="B46" s="17" t="s">
        <v>78</v>
      </c>
      <c r="C46" s="18">
        <v>180000</v>
      </c>
      <c r="D46" s="18">
        <v>60792.36</v>
      </c>
      <c r="E46" s="14">
        <f t="shared" si="1"/>
        <v>33.773533333333333</v>
      </c>
    </row>
    <row r="47" spans="1:5" ht="72" customHeight="1">
      <c r="A47" s="11" t="s">
        <v>79</v>
      </c>
      <c r="B47" s="17" t="s">
        <v>80</v>
      </c>
      <c r="C47" s="18">
        <v>180000</v>
      </c>
      <c r="D47" s="18">
        <v>60792.36</v>
      </c>
      <c r="E47" s="14">
        <f t="shared" si="1"/>
        <v>33.773533333333333</v>
      </c>
    </row>
    <row r="48" spans="1:5" ht="38.25">
      <c r="A48" s="9" t="s">
        <v>81</v>
      </c>
      <c r="B48" s="17" t="s">
        <v>82</v>
      </c>
      <c r="C48" s="18">
        <v>135500</v>
      </c>
      <c r="D48" s="18">
        <v>0</v>
      </c>
      <c r="E48" s="14">
        <f t="shared" si="1"/>
        <v>0</v>
      </c>
    </row>
    <row r="49" spans="1:5" ht="51">
      <c r="A49" s="9" t="s">
        <v>83</v>
      </c>
      <c r="B49" s="17" t="s">
        <v>84</v>
      </c>
      <c r="C49" s="18">
        <v>135500</v>
      </c>
      <c r="D49" s="18">
        <v>0</v>
      </c>
      <c r="E49" s="14">
        <f t="shared" si="1"/>
        <v>0</v>
      </c>
    </row>
    <row r="50" spans="1:5" ht="63.75">
      <c r="A50" s="9" t="s">
        <v>85</v>
      </c>
      <c r="B50" s="17" t="s">
        <v>86</v>
      </c>
      <c r="C50" s="18">
        <v>135500</v>
      </c>
      <c r="D50" s="18">
        <v>0</v>
      </c>
      <c r="E50" s="14">
        <f t="shared" si="1"/>
        <v>0</v>
      </c>
    </row>
    <row r="51" spans="1:5" ht="38.25">
      <c r="A51" s="9" t="s">
        <v>87</v>
      </c>
      <c r="B51" s="17" t="s">
        <v>88</v>
      </c>
      <c r="C51" s="18">
        <v>948400</v>
      </c>
      <c r="D51" s="18">
        <v>176898.51</v>
      </c>
      <c r="E51" s="14">
        <f t="shared" si="1"/>
        <v>18.652310206663856</v>
      </c>
    </row>
    <row r="52" spans="1:5" ht="79.5" customHeight="1">
      <c r="A52" s="11" t="s">
        <v>89</v>
      </c>
      <c r="B52" s="17" t="s">
        <v>90</v>
      </c>
      <c r="C52" s="18">
        <v>308400</v>
      </c>
      <c r="D52" s="18">
        <v>5774.92</v>
      </c>
      <c r="E52" s="14">
        <f t="shared" si="1"/>
        <v>1.8725421530479895</v>
      </c>
    </row>
    <row r="53" spans="1:5" ht="63.75">
      <c r="A53" s="9" t="s">
        <v>91</v>
      </c>
      <c r="B53" s="17" t="s">
        <v>92</v>
      </c>
      <c r="C53" s="18">
        <v>48400</v>
      </c>
      <c r="D53" s="18">
        <v>5674.92</v>
      </c>
      <c r="E53" s="14">
        <f t="shared" si="1"/>
        <v>11.72504132231405</v>
      </c>
    </row>
    <row r="54" spans="1:5" ht="76.5">
      <c r="A54" s="11" t="s">
        <v>93</v>
      </c>
      <c r="B54" s="17" t="s">
        <v>94</v>
      </c>
      <c r="C54" s="18">
        <v>48400</v>
      </c>
      <c r="D54" s="18">
        <v>5674.92</v>
      </c>
      <c r="E54" s="14">
        <f t="shared" si="1"/>
        <v>11.72504132231405</v>
      </c>
    </row>
    <row r="55" spans="1:5" ht="70.5" customHeight="1">
      <c r="A55" s="11" t="s">
        <v>95</v>
      </c>
      <c r="B55" s="17" t="s">
        <v>96</v>
      </c>
      <c r="C55" s="18">
        <v>160000</v>
      </c>
      <c r="D55" s="18">
        <v>100</v>
      </c>
      <c r="E55" s="14">
        <f t="shared" si="1"/>
        <v>6.25E-2</v>
      </c>
    </row>
    <row r="56" spans="1:5" ht="67.5" customHeight="1">
      <c r="A56" s="9" t="s">
        <v>97</v>
      </c>
      <c r="B56" s="17" t="s">
        <v>98</v>
      </c>
      <c r="C56" s="18">
        <v>160000</v>
      </c>
      <c r="D56" s="18">
        <v>100</v>
      </c>
      <c r="E56" s="14">
        <f t="shared" si="1"/>
        <v>6.25E-2</v>
      </c>
    </row>
    <row r="57" spans="1:5" ht="38.25">
      <c r="A57" s="9" t="s">
        <v>99</v>
      </c>
      <c r="B57" s="17" t="s">
        <v>100</v>
      </c>
      <c r="C57" s="18">
        <v>100000</v>
      </c>
      <c r="D57" s="18">
        <v>0</v>
      </c>
      <c r="E57" s="14">
        <f t="shared" si="1"/>
        <v>0</v>
      </c>
    </row>
    <row r="58" spans="1:5" ht="38.25">
      <c r="A58" s="9" t="s">
        <v>101</v>
      </c>
      <c r="B58" s="17" t="s">
        <v>102</v>
      </c>
      <c r="C58" s="18">
        <v>100000</v>
      </c>
      <c r="D58" s="18">
        <v>0</v>
      </c>
      <c r="E58" s="14">
        <f t="shared" si="1"/>
        <v>0</v>
      </c>
    </row>
    <row r="59" spans="1:5" ht="25.5">
      <c r="A59" s="9" t="s">
        <v>103</v>
      </c>
      <c r="B59" s="17" t="s">
        <v>104</v>
      </c>
      <c r="C59" s="18">
        <v>50000</v>
      </c>
      <c r="D59" s="18">
        <v>0</v>
      </c>
      <c r="E59" s="14">
        <f t="shared" si="1"/>
        <v>0</v>
      </c>
    </row>
    <row r="60" spans="1:5" ht="42.75" customHeight="1">
      <c r="A60" s="9" t="s">
        <v>105</v>
      </c>
      <c r="B60" s="17" t="s">
        <v>106</v>
      </c>
      <c r="C60" s="18">
        <v>50000</v>
      </c>
      <c r="D60" s="18">
        <v>0</v>
      </c>
      <c r="E60" s="14">
        <f t="shared" si="1"/>
        <v>0</v>
      </c>
    </row>
    <row r="61" spans="1:5" ht="55.5" customHeight="1">
      <c r="A61" s="9" t="s">
        <v>107</v>
      </c>
      <c r="B61" s="17" t="s">
        <v>108</v>
      </c>
      <c r="C61" s="18">
        <v>50000</v>
      </c>
      <c r="D61" s="18">
        <v>0</v>
      </c>
      <c r="E61" s="14">
        <f t="shared" si="1"/>
        <v>0</v>
      </c>
    </row>
    <row r="62" spans="1:5" ht="81" customHeight="1">
      <c r="A62" s="11" t="s">
        <v>109</v>
      </c>
      <c r="B62" s="17" t="s">
        <v>110</v>
      </c>
      <c r="C62" s="18">
        <v>590000</v>
      </c>
      <c r="D62" s="18">
        <v>171123.59</v>
      </c>
      <c r="E62" s="14">
        <f t="shared" si="1"/>
        <v>29.003998305084746</v>
      </c>
    </row>
    <row r="63" spans="1:5" ht="76.5">
      <c r="A63" s="11" t="s">
        <v>111</v>
      </c>
      <c r="B63" s="17" t="s">
        <v>112</v>
      </c>
      <c r="C63" s="18">
        <v>590000</v>
      </c>
      <c r="D63" s="18">
        <v>171123.59</v>
      </c>
      <c r="E63" s="14">
        <f t="shared" si="1"/>
        <v>29.003998305084746</v>
      </c>
    </row>
    <row r="64" spans="1:5" ht="68.25" customHeight="1">
      <c r="A64" s="9" t="s">
        <v>113</v>
      </c>
      <c r="B64" s="17" t="s">
        <v>114</v>
      </c>
      <c r="C64" s="18">
        <v>590000</v>
      </c>
      <c r="D64" s="18">
        <v>171123.59</v>
      </c>
      <c r="E64" s="14">
        <f t="shared" si="1"/>
        <v>29.003998305084746</v>
      </c>
    </row>
    <row r="65" spans="1:5" ht="25.5">
      <c r="A65" s="9" t="s">
        <v>115</v>
      </c>
      <c r="B65" s="17" t="s">
        <v>116</v>
      </c>
      <c r="C65" s="18">
        <v>9656000</v>
      </c>
      <c r="D65" s="18">
        <v>3225979.97</v>
      </c>
      <c r="E65" s="14">
        <f t="shared" si="1"/>
        <v>33.409071768848385</v>
      </c>
    </row>
    <row r="66" spans="1:5" ht="17.25" customHeight="1">
      <c r="A66" s="9" t="s">
        <v>117</v>
      </c>
      <c r="B66" s="17" t="s">
        <v>118</v>
      </c>
      <c r="C66" s="18">
        <v>9656000</v>
      </c>
      <c r="D66" s="18">
        <v>3225979.97</v>
      </c>
      <c r="E66" s="14">
        <f t="shared" si="1"/>
        <v>33.409071768848385</v>
      </c>
    </row>
    <row r="67" spans="1:5" ht="25.5">
      <c r="A67" s="9" t="s">
        <v>119</v>
      </c>
      <c r="B67" s="17" t="s">
        <v>120</v>
      </c>
      <c r="C67" s="18">
        <v>2566080</v>
      </c>
      <c r="D67" s="18">
        <v>71059.31</v>
      </c>
      <c r="E67" s="14">
        <f t="shared" si="1"/>
        <v>2.7691775003117596</v>
      </c>
    </row>
    <row r="68" spans="1:5" ht="63.75">
      <c r="A68" s="9" t="s">
        <v>121</v>
      </c>
      <c r="B68" s="17" t="s">
        <v>122</v>
      </c>
      <c r="C68" s="18">
        <v>2566080</v>
      </c>
      <c r="D68" s="18">
        <v>71059.31</v>
      </c>
      <c r="E68" s="14">
        <f t="shared" si="1"/>
        <v>2.7691775003117596</v>
      </c>
    </row>
    <row r="69" spans="1:5" ht="18" customHeight="1">
      <c r="A69" s="9" t="s">
        <v>123</v>
      </c>
      <c r="B69" s="17" t="s">
        <v>124</v>
      </c>
      <c r="C69" s="18">
        <v>6006320</v>
      </c>
      <c r="D69" s="18">
        <v>2878260.48</v>
      </c>
      <c r="E69" s="14">
        <f t="shared" si="1"/>
        <v>47.920531706602382</v>
      </c>
    </row>
    <row r="70" spans="1:5" ht="53.25" customHeight="1">
      <c r="A70" s="9" t="s">
        <v>125</v>
      </c>
      <c r="B70" s="17" t="s">
        <v>126</v>
      </c>
      <c r="C70" s="18">
        <v>6006320</v>
      </c>
      <c r="D70" s="18">
        <v>2878260.48</v>
      </c>
      <c r="E70" s="14">
        <f t="shared" si="1"/>
        <v>47.920531706602382</v>
      </c>
    </row>
    <row r="71" spans="1:5" ht="43.5" customHeight="1">
      <c r="A71" s="9" t="s">
        <v>127</v>
      </c>
      <c r="B71" s="17" t="s">
        <v>128</v>
      </c>
      <c r="C71" s="18">
        <v>1083600</v>
      </c>
      <c r="D71" s="18">
        <v>276660.18</v>
      </c>
      <c r="E71" s="14">
        <f t="shared" si="1"/>
        <v>25.531578073089701</v>
      </c>
    </row>
    <row r="72" spans="1:5" ht="72.75" customHeight="1">
      <c r="A72" s="11" t="s">
        <v>129</v>
      </c>
      <c r="B72" s="17" t="s">
        <v>130</v>
      </c>
      <c r="C72" s="18">
        <v>1083600</v>
      </c>
      <c r="D72" s="18">
        <v>276660.18</v>
      </c>
      <c r="E72" s="14">
        <f t="shared" si="1"/>
        <v>25.531578073089701</v>
      </c>
    </row>
    <row r="73" spans="1:5" ht="29.25" customHeight="1">
      <c r="A73" s="9" t="s">
        <v>131</v>
      </c>
      <c r="B73" s="17" t="s">
        <v>132</v>
      </c>
      <c r="C73" s="18">
        <v>1900000</v>
      </c>
      <c r="D73" s="18">
        <v>614598.88</v>
      </c>
      <c r="E73" s="14">
        <f t="shared" ref="E73:E136" si="2">D73*100/C73</f>
        <v>32.347309473684213</v>
      </c>
    </row>
    <row r="74" spans="1:5">
      <c r="A74" s="9" t="s">
        <v>133</v>
      </c>
      <c r="B74" s="17" t="s">
        <v>134</v>
      </c>
      <c r="C74" s="18">
        <v>140000</v>
      </c>
      <c r="D74" s="18">
        <v>127690</v>
      </c>
      <c r="E74" s="14">
        <f t="shared" si="2"/>
        <v>91.207142857142856</v>
      </c>
    </row>
    <row r="75" spans="1:5">
      <c r="A75" s="9" t="s">
        <v>135</v>
      </c>
      <c r="B75" s="17" t="s">
        <v>136</v>
      </c>
      <c r="C75" s="18">
        <v>140000</v>
      </c>
      <c r="D75" s="18">
        <v>127690</v>
      </c>
      <c r="E75" s="14">
        <f t="shared" si="2"/>
        <v>91.207142857142856</v>
      </c>
    </row>
    <row r="76" spans="1:5" ht="28.5" customHeight="1">
      <c r="A76" s="9" t="s">
        <v>137</v>
      </c>
      <c r="B76" s="17" t="s">
        <v>138</v>
      </c>
      <c r="C76" s="18">
        <v>140000</v>
      </c>
      <c r="D76" s="18">
        <v>127690</v>
      </c>
      <c r="E76" s="14">
        <f t="shared" si="2"/>
        <v>91.207142857142856</v>
      </c>
    </row>
    <row r="77" spans="1:5">
      <c r="A77" s="9" t="s">
        <v>139</v>
      </c>
      <c r="B77" s="17" t="s">
        <v>140</v>
      </c>
      <c r="C77" s="18">
        <v>1760000</v>
      </c>
      <c r="D77" s="18">
        <v>486908.88</v>
      </c>
      <c r="E77" s="14">
        <f t="shared" si="2"/>
        <v>27.665277272727273</v>
      </c>
    </row>
    <row r="78" spans="1:5">
      <c r="A78" s="9" t="s">
        <v>141</v>
      </c>
      <c r="B78" s="17" t="s">
        <v>142</v>
      </c>
      <c r="C78" s="18">
        <v>1760000</v>
      </c>
      <c r="D78" s="18">
        <v>486908.88</v>
      </c>
      <c r="E78" s="14">
        <f t="shared" si="2"/>
        <v>27.665277272727273</v>
      </c>
    </row>
    <row r="79" spans="1:5" ht="25.5">
      <c r="A79" s="9" t="s">
        <v>143</v>
      </c>
      <c r="B79" s="17" t="s">
        <v>144</v>
      </c>
      <c r="C79" s="8">
        <v>154000</v>
      </c>
      <c r="D79" s="8">
        <v>64691.11</v>
      </c>
      <c r="E79" s="14">
        <f t="shared" si="2"/>
        <v>42.007214285714284</v>
      </c>
    </row>
    <row r="80" spans="1:5" ht="25.5">
      <c r="A80" s="9" t="s">
        <v>253</v>
      </c>
      <c r="B80" s="17" t="s">
        <v>248</v>
      </c>
      <c r="C80" s="8">
        <v>140000</v>
      </c>
      <c r="D80" s="8">
        <v>63686.68</v>
      </c>
      <c r="E80" s="14">
        <f t="shared" si="2"/>
        <v>45.490485714285711</v>
      </c>
    </row>
    <row r="81" spans="1:5" ht="25.5">
      <c r="A81" s="9" t="s">
        <v>254</v>
      </c>
      <c r="B81" s="17" t="s">
        <v>249</v>
      </c>
      <c r="C81" s="8">
        <v>1197000</v>
      </c>
      <c r="D81" s="8">
        <v>309355</v>
      </c>
      <c r="E81" s="14">
        <f t="shared" si="2"/>
        <v>25.844193817878029</v>
      </c>
    </row>
    <row r="82" spans="1:5" ht="28.5" customHeight="1">
      <c r="A82" s="9" t="s">
        <v>255</v>
      </c>
      <c r="B82" s="17" t="s">
        <v>250</v>
      </c>
      <c r="C82" s="8">
        <v>79000</v>
      </c>
      <c r="D82" s="8">
        <v>22306.01</v>
      </c>
      <c r="E82" s="14">
        <f t="shared" si="2"/>
        <v>28.235455696202532</v>
      </c>
    </row>
    <row r="83" spans="1:5" ht="38.25">
      <c r="A83" s="9" t="s">
        <v>256</v>
      </c>
      <c r="B83" s="17" t="s">
        <v>251</v>
      </c>
      <c r="C83" s="8">
        <v>66000</v>
      </c>
      <c r="D83" s="8">
        <v>26870.080000000002</v>
      </c>
      <c r="E83" s="14">
        <f t="shared" si="2"/>
        <v>40.712242424242426</v>
      </c>
    </row>
    <row r="84" spans="1:5" ht="38.25">
      <c r="A84" s="9" t="s">
        <v>257</v>
      </c>
      <c r="B84" s="17" t="s">
        <v>252</v>
      </c>
      <c r="C84" s="8">
        <v>124000</v>
      </c>
      <c r="D84" s="8">
        <v>0</v>
      </c>
      <c r="E84" s="14">
        <f t="shared" si="2"/>
        <v>0</v>
      </c>
    </row>
    <row r="85" spans="1:5" ht="25.5">
      <c r="A85" s="9" t="s">
        <v>145</v>
      </c>
      <c r="B85" s="17" t="s">
        <v>146</v>
      </c>
      <c r="C85" s="18">
        <v>1000</v>
      </c>
      <c r="D85" s="18">
        <v>983.98</v>
      </c>
      <c r="E85" s="14">
        <f t="shared" si="2"/>
        <v>98.397999999999996</v>
      </c>
    </row>
    <row r="86" spans="1:5" ht="28.5" customHeight="1">
      <c r="A86" s="9" t="s">
        <v>147</v>
      </c>
      <c r="B86" s="17" t="s">
        <v>148</v>
      </c>
      <c r="C86" s="18">
        <v>1000</v>
      </c>
      <c r="D86" s="18">
        <v>983.98</v>
      </c>
      <c r="E86" s="14">
        <f t="shared" si="2"/>
        <v>98.397999999999996</v>
      </c>
    </row>
    <row r="87" spans="1:5" ht="28.5" customHeight="1">
      <c r="A87" s="9" t="s">
        <v>149</v>
      </c>
      <c r="B87" s="17" t="s">
        <v>150</v>
      </c>
      <c r="C87" s="18">
        <v>1000</v>
      </c>
      <c r="D87" s="18">
        <v>983.98</v>
      </c>
      <c r="E87" s="14">
        <f t="shared" si="2"/>
        <v>98.397999999999996</v>
      </c>
    </row>
    <row r="88" spans="1:5" ht="54" customHeight="1">
      <c r="A88" s="9" t="s">
        <v>151</v>
      </c>
      <c r="B88" s="17" t="s">
        <v>152</v>
      </c>
      <c r="C88" s="18">
        <v>1000</v>
      </c>
      <c r="D88" s="18">
        <v>983.98</v>
      </c>
      <c r="E88" s="14">
        <f t="shared" si="2"/>
        <v>98.397999999999996</v>
      </c>
    </row>
    <row r="89" spans="1:5">
      <c r="A89" s="9" t="s">
        <v>153</v>
      </c>
      <c r="B89" s="17" t="s">
        <v>154</v>
      </c>
      <c r="C89" s="18">
        <v>22000</v>
      </c>
      <c r="D89" s="18">
        <v>4975</v>
      </c>
      <c r="E89" s="14">
        <f t="shared" si="2"/>
        <v>22.613636363636363</v>
      </c>
    </row>
    <row r="90" spans="1:5" ht="38.25">
      <c r="A90" s="9" t="s">
        <v>155</v>
      </c>
      <c r="B90" s="17" t="s">
        <v>156</v>
      </c>
      <c r="C90" s="18">
        <v>12000</v>
      </c>
      <c r="D90" s="18">
        <v>2250</v>
      </c>
      <c r="E90" s="14">
        <f t="shared" si="2"/>
        <v>18.75</v>
      </c>
    </row>
    <row r="91" spans="1:5" ht="70.5" customHeight="1">
      <c r="A91" s="9" t="s">
        <v>157</v>
      </c>
      <c r="B91" s="17" t="s">
        <v>158</v>
      </c>
      <c r="C91" s="18">
        <v>2000</v>
      </c>
      <c r="D91" s="18">
        <v>0</v>
      </c>
      <c r="E91" s="14">
        <f t="shared" si="2"/>
        <v>0</v>
      </c>
    </row>
    <row r="92" spans="1:5" ht="92.25" customHeight="1">
      <c r="A92" s="11" t="s">
        <v>159</v>
      </c>
      <c r="B92" s="17" t="s">
        <v>160</v>
      </c>
      <c r="C92" s="18">
        <v>2000</v>
      </c>
      <c r="D92" s="18">
        <v>0</v>
      </c>
      <c r="E92" s="14">
        <f t="shared" si="2"/>
        <v>0</v>
      </c>
    </row>
    <row r="93" spans="1:5" ht="68.25" customHeight="1">
      <c r="A93" s="9" t="s">
        <v>161</v>
      </c>
      <c r="B93" s="17" t="s">
        <v>162</v>
      </c>
      <c r="C93" s="18">
        <v>9500</v>
      </c>
      <c r="D93" s="18">
        <v>750</v>
      </c>
      <c r="E93" s="14">
        <f t="shared" si="2"/>
        <v>7.8947368421052628</v>
      </c>
    </row>
    <row r="94" spans="1:5" ht="108.75" customHeight="1">
      <c r="A94" s="11" t="s">
        <v>163</v>
      </c>
      <c r="B94" s="17" t="s">
        <v>164</v>
      </c>
      <c r="C94" s="18">
        <v>600</v>
      </c>
      <c r="D94" s="18">
        <v>750</v>
      </c>
      <c r="E94" s="14">
        <f t="shared" si="2"/>
        <v>125</v>
      </c>
    </row>
    <row r="95" spans="1:5" ht="108" customHeight="1">
      <c r="A95" s="11" t="s">
        <v>165</v>
      </c>
      <c r="B95" s="17" t="s">
        <v>166</v>
      </c>
      <c r="C95" s="18">
        <v>8900</v>
      </c>
      <c r="D95" s="18">
        <v>0</v>
      </c>
      <c r="E95" s="14">
        <f t="shared" si="2"/>
        <v>0</v>
      </c>
    </row>
    <row r="96" spans="1:5" ht="54.75" customHeight="1">
      <c r="A96" s="9" t="s">
        <v>167</v>
      </c>
      <c r="B96" s="17" t="s">
        <v>168</v>
      </c>
      <c r="C96" s="18">
        <v>0</v>
      </c>
      <c r="D96" s="18">
        <v>500</v>
      </c>
      <c r="E96" s="14">
        <v>0</v>
      </c>
    </row>
    <row r="97" spans="1:5" ht="71.25" customHeight="1">
      <c r="A97" s="11" t="s">
        <v>169</v>
      </c>
      <c r="B97" s="17" t="s">
        <v>170</v>
      </c>
      <c r="C97" s="18">
        <v>0</v>
      </c>
      <c r="D97" s="18">
        <v>500</v>
      </c>
      <c r="E97" s="14">
        <v>0</v>
      </c>
    </row>
    <row r="98" spans="1:5" ht="67.5" customHeight="1">
      <c r="A98" s="9" t="s">
        <v>171</v>
      </c>
      <c r="B98" s="17" t="s">
        <v>172</v>
      </c>
      <c r="C98" s="18">
        <v>500</v>
      </c>
      <c r="D98" s="18">
        <v>1000</v>
      </c>
      <c r="E98" s="14">
        <f t="shared" si="2"/>
        <v>200</v>
      </c>
    </row>
    <row r="99" spans="1:5" ht="81" customHeight="1">
      <c r="A99" s="11" t="s">
        <v>173</v>
      </c>
      <c r="B99" s="17" t="s">
        <v>174</v>
      </c>
      <c r="C99" s="18">
        <v>500</v>
      </c>
      <c r="D99" s="18">
        <v>1000</v>
      </c>
      <c r="E99" s="14">
        <f t="shared" si="2"/>
        <v>200</v>
      </c>
    </row>
    <row r="100" spans="1:5" ht="25.5">
      <c r="A100" s="9" t="s">
        <v>175</v>
      </c>
      <c r="B100" s="17" t="s">
        <v>176</v>
      </c>
      <c r="C100" s="18">
        <v>10000</v>
      </c>
      <c r="D100" s="18">
        <v>2725</v>
      </c>
      <c r="E100" s="14">
        <f t="shared" si="2"/>
        <v>27.25</v>
      </c>
    </row>
    <row r="101" spans="1:5" ht="67.5" customHeight="1">
      <c r="A101" s="9" t="s">
        <v>177</v>
      </c>
      <c r="B101" s="17" t="s">
        <v>178</v>
      </c>
      <c r="C101" s="18">
        <v>10000</v>
      </c>
      <c r="D101" s="18">
        <v>2725</v>
      </c>
      <c r="E101" s="14">
        <f t="shared" si="2"/>
        <v>27.25</v>
      </c>
    </row>
    <row r="102" spans="1:5" ht="52.5" customHeight="1">
      <c r="A102" s="9" t="s">
        <v>179</v>
      </c>
      <c r="B102" s="17" t="s">
        <v>180</v>
      </c>
      <c r="C102" s="18">
        <v>2000</v>
      </c>
      <c r="D102" s="18">
        <v>2000</v>
      </c>
      <c r="E102" s="14">
        <f t="shared" si="2"/>
        <v>100</v>
      </c>
    </row>
    <row r="103" spans="1:5" ht="69" customHeight="1">
      <c r="A103" s="9" t="s">
        <v>181</v>
      </c>
      <c r="B103" s="17" t="s">
        <v>182</v>
      </c>
      <c r="C103" s="18">
        <v>8000</v>
      </c>
      <c r="D103" s="18">
        <v>725</v>
      </c>
      <c r="E103" s="14">
        <f t="shared" si="2"/>
        <v>9.0625</v>
      </c>
    </row>
    <row r="104" spans="1:5">
      <c r="A104" s="9" t="s">
        <v>183</v>
      </c>
      <c r="B104" s="17" t="s">
        <v>184</v>
      </c>
      <c r="C104" s="18">
        <v>0</v>
      </c>
      <c r="D104" s="18">
        <v>659396.28</v>
      </c>
      <c r="E104" s="14">
        <v>0</v>
      </c>
    </row>
    <row r="105" spans="1:5">
      <c r="A105" s="9" t="s">
        <v>185</v>
      </c>
      <c r="B105" s="17" t="s">
        <v>186</v>
      </c>
      <c r="C105" s="18">
        <v>0</v>
      </c>
      <c r="D105" s="18">
        <v>-75440</v>
      </c>
      <c r="E105" s="14">
        <v>0</v>
      </c>
    </row>
    <row r="106" spans="1:5" ht="25.5">
      <c r="A106" s="9" t="s">
        <v>187</v>
      </c>
      <c r="B106" s="17" t="s">
        <v>188</v>
      </c>
      <c r="C106" s="18">
        <v>0</v>
      </c>
      <c r="D106" s="18">
        <v>-75440</v>
      </c>
      <c r="E106" s="14">
        <v>0</v>
      </c>
    </row>
    <row r="107" spans="1:5" ht="25.5">
      <c r="A107" s="9" t="s">
        <v>187</v>
      </c>
      <c r="B107" s="17" t="s">
        <v>189</v>
      </c>
      <c r="C107" s="18">
        <v>0</v>
      </c>
      <c r="D107" s="18">
        <v>-75440</v>
      </c>
      <c r="E107" s="14">
        <v>0</v>
      </c>
    </row>
    <row r="108" spans="1:5">
      <c r="A108" s="9" t="s">
        <v>190</v>
      </c>
      <c r="B108" s="17" t="s">
        <v>191</v>
      </c>
      <c r="C108" s="18">
        <v>0</v>
      </c>
      <c r="D108" s="18">
        <v>734836.28</v>
      </c>
      <c r="E108" s="14">
        <v>0</v>
      </c>
    </row>
    <row r="109" spans="1:5" ht="25.5">
      <c r="A109" s="9" t="s">
        <v>192</v>
      </c>
      <c r="B109" s="17" t="s">
        <v>193</v>
      </c>
      <c r="C109" s="18">
        <v>0</v>
      </c>
      <c r="D109" s="18">
        <v>734836.28</v>
      </c>
      <c r="E109" s="14">
        <v>0</v>
      </c>
    </row>
    <row r="110" spans="1:5" ht="25.5">
      <c r="A110" s="9" t="s">
        <v>192</v>
      </c>
      <c r="B110" s="17" t="s">
        <v>194</v>
      </c>
      <c r="C110" s="18">
        <v>0</v>
      </c>
      <c r="D110" s="18">
        <v>-99186.51</v>
      </c>
      <c r="E110" s="14">
        <v>0</v>
      </c>
    </row>
    <row r="111" spans="1:5" ht="16.5" customHeight="1">
      <c r="A111" s="9" t="s">
        <v>192</v>
      </c>
      <c r="B111" s="17" t="s">
        <v>195</v>
      </c>
      <c r="C111" s="18">
        <v>0</v>
      </c>
      <c r="D111" s="18">
        <v>834022.79</v>
      </c>
      <c r="E111" s="14">
        <v>0</v>
      </c>
    </row>
    <row r="112" spans="1:5" s="19" customFormat="1" ht="13.5">
      <c r="A112" s="15" t="s">
        <v>196</v>
      </c>
      <c r="B112" s="22" t="s">
        <v>197</v>
      </c>
      <c r="C112" s="16">
        <v>253411993.99000001</v>
      </c>
      <c r="D112" s="16">
        <v>52037633.310000002</v>
      </c>
      <c r="E112" s="13">
        <f>D112*100/C112</f>
        <v>20.53479493636496</v>
      </c>
    </row>
    <row r="113" spans="1:5" ht="38.25">
      <c r="A113" s="9" t="s">
        <v>198</v>
      </c>
      <c r="B113" s="17" t="s">
        <v>199</v>
      </c>
      <c r="C113" s="18">
        <v>254713961.58000001</v>
      </c>
      <c r="D113" s="18">
        <v>53339600.899999999</v>
      </c>
      <c r="E113" s="14">
        <f t="shared" si="2"/>
        <v>20.940980450829041</v>
      </c>
    </row>
    <row r="114" spans="1:5" ht="25.5">
      <c r="A114" s="9" t="s">
        <v>200</v>
      </c>
      <c r="B114" s="17" t="s">
        <v>201</v>
      </c>
      <c r="C114" s="18">
        <v>79772900</v>
      </c>
      <c r="D114" s="18">
        <v>7716487.5</v>
      </c>
      <c r="E114" s="14">
        <f t="shared" si="2"/>
        <v>9.6730687990533131</v>
      </c>
    </row>
    <row r="115" spans="1:5" ht="38.25">
      <c r="A115" s="9" t="s">
        <v>202</v>
      </c>
      <c r="B115" s="17" t="s">
        <v>203</v>
      </c>
      <c r="C115" s="18">
        <v>25500000</v>
      </c>
      <c r="D115" s="18">
        <v>0</v>
      </c>
      <c r="E115" s="14">
        <f t="shared" si="2"/>
        <v>0</v>
      </c>
    </row>
    <row r="116" spans="1:5" ht="106.5" customHeight="1">
      <c r="A116" s="11" t="s">
        <v>296</v>
      </c>
      <c r="B116" s="17" t="s">
        <v>204</v>
      </c>
      <c r="C116" s="18">
        <v>25500000</v>
      </c>
      <c r="D116" s="18">
        <v>0</v>
      </c>
      <c r="E116" s="14">
        <f t="shared" si="2"/>
        <v>0</v>
      </c>
    </row>
    <row r="117" spans="1:5">
      <c r="A117" s="9" t="s">
        <v>205</v>
      </c>
      <c r="B117" s="17" t="s">
        <v>206</v>
      </c>
      <c r="C117" s="18">
        <v>54272900</v>
      </c>
      <c r="D117" s="18">
        <v>7716487.5</v>
      </c>
      <c r="E117" s="14">
        <f t="shared" si="2"/>
        <v>14.217938418621449</v>
      </c>
    </row>
    <row r="118" spans="1:5" ht="17.25" customHeight="1">
      <c r="A118" s="9" t="s">
        <v>207</v>
      </c>
      <c r="B118" s="17" t="s">
        <v>208</v>
      </c>
      <c r="C118" s="18">
        <v>54272900</v>
      </c>
      <c r="D118" s="18">
        <v>7716487.5</v>
      </c>
      <c r="E118" s="14">
        <f t="shared" si="2"/>
        <v>14.217938418621449</v>
      </c>
    </row>
    <row r="119" spans="1:5" ht="42" customHeight="1">
      <c r="A119" s="9" t="s">
        <v>295</v>
      </c>
      <c r="B119" s="17" t="s">
        <v>260</v>
      </c>
      <c r="C119" s="10">
        <v>17503000</v>
      </c>
      <c r="D119" s="10">
        <v>7567416.3600000003</v>
      </c>
      <c r="E119" s="14">
        <f t="shared" si="2"/>
        <v>43.234967491287208</v>
      </c>
    </row>
    <row r="120" spans="1:5" ht="63.75">
      <c r="A120" s="9" t="s">
        <v>294</v>
      </c>
      <c r="B120" s="17" t="s">
        <v>261</v>
      </c>
      <c r="C120" s="10">
        <v>31244700</v>
      </c>
      <c r="D120" s="10">
        <v>0</v>
      </c>
      <c r="E120" s="14">
        <f t="shared" si="2"/>
        <v>0</v>
      </c>
    </row>
    <row r="121" spans="1:5" ht="110.25" customHeight="1">
      <c r="A121" s="11" t="s">
        <v>293</v>
      </c>
      <c r="B121" s="17" t="s">
        <v>262</v>
      </c>
      <c r="C121" s="10">
        <v>397200</v>
      </c>
      <c r="D121" s="10">
        <v>0</v>
      </c>
      <c r="E121" s="14">
        <f t="shared" si="2"/>
        <v>0</v>
      </c>
    </row>
    <row r="122" spans="1:5" ht="92.25" customHeight="1">
      <c r="A122" s="11" t="s">
        <v>289</v>
      </c>
      <c r="B122" s="17" t="s">
        <v>263</v>
      </c>
      <c r="C122" s="10">
        <v>1792100</v>
      </c>
      <c r="D122" s="10">
        <v>0</v>
      </c>
      <c r="E122" s="14">
        <f t="shared" si="2"/>
        <v>0</v>
      </c>
    </row>
    <row r="123" spans="1:5" ht="63.75">
      <c r="A123" s="11" t="s">
        <v>290</v>
      </c>
      <c r="B123" s="17" t="s">
        <v>264</v>
      </c>
      <c r="C123" s="10">
        <v>522200</v>
      </c>
      <c r="D123" s="10">
        <v>66631.509999999995</v>
      </c>
      <c r="E123" s="14">
        <f t="shared" si="2"/>
        <v>12.759768288012253</v>
      </c>
    </row>
    <row r="124" spans="1:5" ht="63.75">
      <c r="A124" s="9" t="s">
        <v>258</v>
      </c>
      <c r="B124" s="17" t="s">
        <v>265</v>
      </c>
      <c r="C124" s="10">
        <v>186400</v>
      </c>
      <c r="D124" s="10">
        <v>82439.63</v>
      </c>
      <c r="E124" s="14">
        <f t="shared" si="2"/>
        <v>44.227269313304724</v>
      </c>
    </row>
    <row r="125" spans="1:5" ht="51">
      <c r="A125" s="9" t="s">
        <v>259</v>
      </c>
      <c r="B125" s="17" t="s">
        <v>266</v>
      </c>
      <c r="C125" s="10">
        <v>4800</v>
      </c>
      <c r="D125" s="10">
        <v>0</v>
      </c>
      <c r="E125" s="14">
        <f t="shared" si="2"/>
        <v>0</v>
      </c>
    </row>
    <row r="126" spans="1:5" ht="82.5" customHeight="1">
      <c r="A126" s="11" t="s">
        <v>292</v>
      </c>
      <c r="B126" s="17" t="s">
        <v>267</v>
      </c>
      <c r="C126" s="10">
        <v>1699000</v>
      </c>
      <c r="D126" s="10">
        <v>0</v>
      </c>
      <c r="E126" s="14">
        <f t="shared" si="2"/>
        <v>0</v>
      </c>
    </row>
    <row r="127" spans="1:5" ht="25.5">
      <c r="A127" s="9" t="s">
        <v>291</v>
      </c>
      <c r="B127" s="17" t="s">
        <v>268</v>
      </c>
      <c r="C127" s="10">
        <v>923500</v>
      </c>
      <c r="D127" s="10">
        <v>0</v>
      </c>
      <c r="E127" s="14">
        <f t="shared" si="2"/>
        <v>0</v>
      </c>
    </row>
    <row r="128" spans="1:5" ht="25.5">
      <c r="A128" s="9" t="s">
        <v>209</v>
      </c>
      <c r="B128" s="17" t="s">
        <v>210</v>
      </c>
      <c r="C128" s="18">
        <v>170801900</v>
      </c>
      <c r="D128" s="18">
        <v>44547461.560000002</v>
      </c>
      <c r="E128" s="14">
        <f t="shared" si="2"/>
        <v>26.081361834967879</v>
      </c>
    </row>
    <row r="129" spans="1:5" ht="38.25">
      <c r="A129" s="9" t="s">
        <v>211</v>
      </c>
      <c r="B129" s="17" t="s">
        <v>212</v>
      </c>
      <c r="C129" s="18">
        <v>1751900</v>
      </c>
      <c r="D129" s="18">
        <v>683299</v>
      </c>
      <c r="E129" s="14">
        <f t="shared" si="2"/>
        <v>39.003310691249503</v>
      </c>
    </row>
    <row r="130" spans="1:5" ht="38.25">
      <c r="A130" s="9" t="s">
        <v>213</v>
      </c>
      <c r="B130" s="17" t="s">
        <v>214</v>
      </c>
      <c r="C130" s="18">
        <v>1751900</v>
      </c>
      <c r="D130" s="18">
        <v>683299</v>
      </c>
      <c r="E130" s="14">
        <f t="shared" si="2"/>
        <v>39.003310691249503</v>
      </c>
    </row>
    <row r="131" spans="1:5" ht="28.5" customHeight="1">
      <c r="A131" s="9" t="s">
        <v>215</v>
      </c>
      <c r="B131" s="17" t="s">
        <v>216</v>
      </c>
      <c r="C131" s="18">
        <v>6032400</v>
      </c>
      <c r="D131" s="18">
        <v>1548762.56</v>
      </c>
      <c r="E131" s="14">
        <f t="shared" si="2"/>
        <v>25.674069358795837</v>
      </c>
    </row>
    <row r="132" spans="1:5" ht="38.25">
      <c r="A132" s="9" t="s">
        <v>217</v>
      </c>
      <c r="B132" s="17" t="s">
        <v>218</v>
      </c>
      <c r="C132" s="18">
        <v>6032400</v>
      </c>
      <c r="D132" s="18">
        <v>1548762.56</v>
      </c>
      <c r="E132" s="14">
        <f t="shared" si="2"/>
        <v>25.674069358795837</v>
      </c>
    </row>
    <row r="133" spans="1:5" ht="51">
      <c r="A133" s="11" t="s">
        <v>280</v>
      </c>
      <c r="B133" s="17" t="s">
        <v>270</v>
      </c>
      <c r="C133" s="10">
        <v>820200</v>
      </c>
      <c r="D133" s="10">
        <v>205050</v>
      </c>
      <c r="E133" s="14">
        <f t="shared" si="2"/>
        <v>25</v>
      </c>
    </row>
    <row r="134" spans="1:5" ht="25.5">
      <c r="A134" s="9" t="s">
        <v>281</v>
      </c>
      <c r="B134" s="17" t="s">
        <v>271</v>
      </c>
      <c r="C134" s="10">
        <v>1023200</v>
      </c>
      <c r="D134" s="10">
        <v>320668</v>
      </c>
      <c r="E134" s="14">
        <f t="shared" si="2"/>
        <v>31.339718530101642</v>
      </c>
    </row>
    <row r="135" spans="1:5" ht="44.25" customHeight="1">
      <c r="A135" s="9" t="s">
        <v>282</v>
      </c>
      <c r="B135" s="17" t="s">
        <v>272</v>
      </c>
      <c r="C135" s="10">
        <v>140100</v>
      </c>
      <c r="D135" s="10">
        <v>35000</v>
      </c>
      <c r="E135" s="14">
        <f t="shared" si="2"/>
        <v>24.982155603140615</v>
      </c>
    </row>
    <row r="136" spans="1:5" ht="57" customHeight="1">
      <c r="A136" s="11" t="s">
        <v>283</v>
      </c>
      <c r="B136" s="17" t="s">
        <v>273</v>
      </c>
      <c r="C136" s="10">
        <v>1030700</v>
      </c>
      <c r="D136" s="10">
        <v>338402</v>
      </c>
      <c r="E136" s="14">
        <f t="shared" si="2"/>
        <v>32.832249927233917</v>
      </c>
    </row>
    <row r="137" spans="1:5" ht="42" customHeight="1">
      <c r="A137" s="9" t="s">
        <v>284</v>
      </c>
      <c r="B137" s="17" t="s">
        <v>274</v>
      </c>
      <c r="C137" s="10">
        <v>1850500</v>
      </c>
      <c r="D137" s="10">
        <v>309220.56</v>
      </c>
      <c r="E137" s="14">
        <f t="shared" ref="E137:E160" si="3">D137*100/C137</f>
        <v>16.710108619292082</v>
      </c>
    </row>
    <row r="138" spans="1:5" ht="76.5">
      <c r="A138" s="9" t="s">
        <v>269</v>
      </c>
      <c r="B138" s="17" t="s">
        <v>275</v>
      </c>
      <c r="C138" s="10">
        <v>1023200</v>
      </c>
      <c r="D138" s="10">
        <v>327322</v>
      </c>
      <c r="E138" s="14">
        <f t="shared" si="3"/>
        <v>31.99003127443315</v>
      </c>
    </row>
    <row r="139" spans="1:5" ht="57" customHeight="1">
      <c r="A139" s="11" t="s">
        <v>285</v>
      </c>
      <c r="B139" s="17" t="s">
        <v>276</v>
      </c>
      <c r="C139" s="10">
        <v>68400</v>
      </c>
      <c r="D139" s="10">
        <v>0</v>
      </c>
      <c r="E139" s="14">
        <f t="shared" si="3"/>
        <v>0</v>
      </c>
    </row>
    <row r="140" spans="1:5" ht="80.25" customHeight="1">
      <c r="A140" s="11" t="s">
        <v>286</v>
      </c>
      <c r="B140" s="17" t="s">
        <v>277</v>
      </c>
      <c r="C140" s="10">
        <v>700</v>
      </c>
      <c r="D140" s="10">
        <v>0</v>
      </c>
      <c r="E140" s="14">
        <f t="shared" si="3"/>
        <v>0</v>
      </c>
    </row>
    <row r="141" spans="1:5" ht="26.25" customHeight="1">
      <c r="A141" s="9" t="s">
        <v>287</v>
      </c>
      <c r="B141" s="17" t="s">
        <v>278</v>
      </c>
      <c r="C141" s="10">
        <v>13100</v>
      </c>
      <c r="D141" s="10">
        <v>13100</v>
      </c>
      <c r="E141" s="14">
        <f t="shared" si="3"/>
        <v>100</v>
      </c>
    </row>
    <row r="142" spans="1:5" ht="41.25" customHeight="1">
      <c r="A142" s="9" t="s">
        <v>288</v>
      </c>
      <c r="B142" s="17" t="s">
        <v>279</v>
      </c>
      <c r="C142" s="10">
        <v>62300</v>
      </c>
      <c r="D142" s="10">
        <v>0</v>
      </c>
      <c r="E142" s="14">
        <f t="shared" si="3"/>
        <v>0</v>
      </c>
    </row>
    <row r="143" spans="1:5" ht="51">
      <c r="A143" s="9" t="s">
        <v>219</v>
      </c>
      <c r="B143" s="17" t="s">
        <v>220</v>
      </c>
      <c r="C143" s="18">
        <v>5400</v>
      </c>
      <c r="D143" s="18">
        <v>5400</v>
      </c>
      <c r="E143" s="14">
        <f t="shared" si="3"/>
        <v>100</v>
      </c>
    </row>
    <row r="144" spans="1:5" ht="57" customHeight="1">
      <c r="A144" s="9" t="s">
        <v>221</v>
      </c>
      <c r="B144" s="17" t="s">
        <v>222</v>
      </c>
      <c r="C144" s="18">
        <v>5400</v>
      </c>
      <c r="D144" s="18">
        <v>5400</v>
      </c>
      <c r="E144" s="14">
        <f t="shared" si="3"/>
        <v>100</v>
      </c>
    </row>
    <row r="145" spans="1:5" ht="25.5">
      <c r="A145" s="9" t="s">
        <v>223</v>
      </c>
      <c r="B145" s="17" t="s">
        <v>224</v>
      </c>
      <c r="C145" s="18">
        <v>102300</v>
      </c>
      <c r="D145" s="18">
        <v>0</v>
      </c>
      <c r="E145" s="14">
        <f t="shared" si="3"/>
        <v>0</v>
      </c>
    </row>
    <row r="146" spans="1:5" ht="30.75" customHeight="1">
      <c r="A146" s="9" t="s">
        <v>225</v>
      </c>
      <c r="B146" s="17" t="s">
        <v>226</v>
      </c>
      <c r="C146" s="18">
        <v>102300</v>
      </c>
      <c r="D146" s="18">
        <v>0</v>
      </c>
      <c r="E146" s="14">
        <f t="shared" si="3"/>
        <v>0</v>
      </c>
    </row>
    <row r="147" spans="1:5">
      <c r="A147" s="9" t="s">
        <v>227</v>
      </c>
      <c r="B147" s="17" t="s">
        <v>228</v>
      </c>
      <c r="C147" s="18">
        <v>162909900</v>
      </c>
      <c r="D147" s="18">
        <v>42310000</v>
      </c>
      <c r="E147" s="14">
        <f t="shared" si="3"/>
        <v>25.971411191093974</v>
      </c>
    </row>
    <row r="148" spans="1:5" ht="14.25" customHeight="1">
      <c r="A148" s="9" t="s">
        <v>229</v>
      </c>
      <c r="B148" s="17" t="s">
        <v>230</v>
      </c>
      <c r="C148" s="18">
        <v>162909900</v>
      </c>
      <c r="D148" s="18">
        <v>42310000</v>
      </c>
      <c r="E148" s="14">
        <f t="shared" si="3"/>
        <v>25.971411191093974</v>
      </c>
    </row>
    <row r="149" spans="1:5" ht="83.25" customHeight="1">
      <c r="A149" s="11" t="s">
        <v>297</v>
      </c>
      <c r="B149" s="17" t="s">
        <v>299</v>
      </c>
      <c r="C149" s="10">
        <v>115815500</v>
      </c>
      <c r="D149" s="10">
        <v>29000000</v>
      </c>
      <c r="E149" s="14">
        <f t="shared" si="3"/>
        <v>25.039826275412185</v>
      </c>
    </row>
    <row r="150" spans="1:5" ht="37.5" customHeight="1">
      <c r="A150" s="9" t="s">
        <v>298</v>
      </c>
      <c r="B150" s="17" t="s">
        <v>300</v>
      </c>
      <c r="C150" s="10">
        <v>47094400</v>
      </c>
      <c r="D150" s="10">
        <v>13310000</v>
      </c>
      <c r="E150" s="14">
        <f t="shared" si="3"/>
        <v>28.262383637969695</v>
      </c>
    </row>
    <row r="151" spans="1:5">
      <c r="A151" s="9" t="s">
        <v>231</v>
      </c>
      <c r="B151" s="17" t="s">
        <v>232</v>
      </c>
      <c r="C151" s="18">
        <v>4139161.58</v>
      </c>
      <c r="D151" s="18">
        <v>1075651.8400000001</v>
      </c>
      <c r="E151" s="14">
        <f t="shared" si="3"/>
        <v>25.987191348060399</v>
      </c>
    </row>
    <row r="152" spans="1:5" ht="63.75">
      <c r="A152" s="9" t="s">
        <v>233</v>
      </c>
      <c r="B152" s="17" t="s">
        <v>234</v>
      </c>
      <c r="C152" s="18">
        <v>4139161.58</v>
      </c>
      <c r="D152" s="18">
        <v>1075651.8400000001</v>
      </c>
      <c r="E152" s="14">
        <f t="shared" si="3"/>
        <v>25.987191348060399</v>
      </c>
    </row>
    <row r="153" spans="1:5" ht="63.75">
      <c r="A153" s="28" t="s">
        <v>233</v>
      </c>
      <c r="B153" s="29" t="s">
        <v>235</v>
      </c>
      <c r="C153" s="30">
        <v>4139161.58</v>
      </c>
      <c r="D153" s="30">
        <v>1075651.8400000001</v>
      </c>
      <c r="E153" s="31">
        <f t="shared" si="3"/>
        <v>25.987191348060399</v>
      </c>
    </row>
    <row r="154" spans="1:5" ht="38.25">
      <c r="A154" s="11" t="s">
        <v>302</v>
      </c>
      <c r="B154" s="17" t="s">
        <v>303</v>
      </c>
      <c r="C154" s="10">
        <v>350812</v>
      </c>
      <c r="D154" s="10">
        <v>177254</v>
      </c>
      <c r="E154" s="14">
        <f t="shared" si="3"/>
        <v>50.526777875329238</v>
      </c>
    </row>
    <row r="155" spans="1:5" ht="66" customHeight="1">
      <c r="A155" s="9" t="s">
        <v>301</v>
      </c>
      <c r="B155" s="17" t="s">
        <v>304</v>
      </c>
      <c r="C155" s="10">
        <v>2927825</v>
      </c>
      <c r="D155" s="10">
        <v>574700</v>
      </c>
      <c r="E155" s="14">
        <f t="shared" si="3"/>
        <v>19.628905416136551</v>
      </c>
    </row>
    <row r="156" spans="1:5" ht="51">
      <c r="A156" s="9" t="s">
        <v>305</v>
      </c>
      <c r="B156" s="17" t="s">
        <v>306</v>
      </c>
      <c r="C156" s="18">
        <v>647395.57999999996</v>
      </c>
      <c r="D156" s="18">
        <v>323697.84000000003</v>
      </c>
      <c r="E156" s="14">
        <f t="shared" si="3"/>
        <v>50.000007723253233</v>
      </c>
    </row>
    <row r="157" spans="1:5" ht="43.5" customHeight="1">
      <c r="A157" s="9" t="s">
        <v>307</v>
      </c>
      <c r="B157" s="17" t="s">
        <v>308</v>
      </c>
      <c r="C157" s="18">
        <v>213129</v>
      </c>
      <c r="D157" s="18">
        <v>0</v>
      </c>
      <c r="E157" s="14">
        <f t="shared" si="3"/>
        <v>0</v>
      </c>
    </row>
    <row r="158" spans="1:5" ht="42" customHeight="1">
      <c r="A158" s="9" t="s">
        <v>236</v>
      </c>
      <c r="B158" s="17" t="s">
        <v>237</v>
      </c>
      <c r="C158" s="18">
        <v>-1301967.5900000001</v>
      </c>
      <c r="D158" s="18">
        <v>-1301967.5900000001</v>
      </c>
      <c r="E158" s="14">
        <f t="shared" si="3"/>
        <v>100</v>
      </c>
    </row>
    <row r="159" spans="1:5" ht="42" customHeight="1">
      <c r="A159" s="9" t="s">
        <v>238</v>
      </c>
      <c r="B159" s="17" t="s">
        <v>239</v>
      </c>
      <c r="C159" s="18">
        <v>-1301967.5900000001</v>
      </c>
      <c r="D159" s="18">
        <v>-1301967.5900000001</v>
      </c>
      <c r="E159" s="14">
        <f t="shared" si="3"/>
        <v>100</v>
      </c>
    </row>
    <row r="160" spans="1:5" ht="42.75" customHeight="1">
      <c r="A160" s="9" t="s">
        <v>240</v>
      </c>
      <c r="B160" s="17" t="s">
        <v>241</v>
      </c>
      <c r="C160" s="18">
        <v>-1301967.5900000001</v>
      </c>
      <c r="D160" s="18">
        <v>-1301967.5900000001</v>
      </c>
      <c r="E160" s="14">
        <f t="shared" si="3"/>
        <v>100</v>
      </c>
    </row>
    <row r="161" spans="1:5" ht="12.75" customHeight="1">
      <c r="A161" s="1"/>
      <c r="B161" s="26"/>
      <c r="C161" s="7"/>
      <c r="D161" s="7"/>
      <c r="E161" s="7"/>
    </row>
    <row r="162" spans="1:5" ht="12.75" customHeight="1">
      <c r="A162" s="33" t="s">
        <v>309</v>
      </c>
      <c r="B162" s="33"/>
      <c r="C162" s="20"/>
      <c r="D162" s="20"/>
      <c r="E162" s="20"/>
    </row>
    <row r="163" spans="1:5" ht="12.75" customHeight="1">
      <c r="A163" s="33" t="s">
        <v>310</v>
      </c>
      <c r="B163" s="33"/>
      <c r="C163" s="21"/>
      <c r="D163" s="34" t="s">
        <v>311</v>
      </c>
      <c r="E163" s="34"/>
    </row>
  </sheetData>
  <mergeCells count="8">
    <mergeCell ref="A6:E6"/>
    <mergeCell ref="A162:B162"/>
    <mergeCell ref="A163:B163"/>
    <mergeCell ref="D163:E163"/>
    <mergeCell ref="C1:E1"/>
    <mergeCell ref="B2:E2"/>
    <mergeCell ref="C3:E3"/>
    <mergeCell ref="A5:E5"/>
  </mergeCells>
  <pageMargins left="0.78740157480314965" right="0.78740157480314965" top="0.78740157480314965" bottom="0.39370078740157483" header="0" footer="0"/>
  <pageSetup paperSize="9" scale="7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242</v>
      </c>
      <c r="B1" t="s">
        <v>243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Доходы</vt:lpstr>
      <vt:lpstr>_params</vt:lpstr>
      <vt:lpstr>Доходы!APPT</vt:lpstr>
      <vt:lpstr>Доходы!FIO</vt:lpstr>
      <vt:lpstr>Доходы!LAST_CELL</vt:lpstr>
      <vt:lpstr>Доходы!RBEGIN_1</vt:lpstr>
      <vt:lpstr>Доходы!REND_1</vt:lpstr>
      <vt:lpstr>Доходы!SIGN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rep:2.50.0.23</dc:description>
  <cp:lastModifiedBy>Андрей</cp:lastModifiedBy>
  <cp:lastPrinted>2020-06-17T02:22:00Z</cp:lastPrinted>
  <dcterms:created xsi:type="dcterms:W3CDTF">2020-05-25T01:34:38Z</dcterms:created>
  <dcterms:modified xsi:type="dcterms:W3CDTF">2020-06-17T02:22:05Z</dcterms:modified>
</cp:coreProperties>
</file>