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40" windowWidth="15480" windowHeight="6495" activeTab="0"/>
  </bookViews>
  <sheets>
    <sheet name="стр.1_6" sheetId="1" r:id="rId1"/>
  </sheets>
  <definedNames>
    <definedName name="_xlnm.Print_Area" localSheetId="0">'стр.1_6'!$A$1:$FA$172</definedName>
  </definedNames>
  <calcPr fullCalcOnLoad="1"/>
</workbook>
</file>

<file path=xl/sharedStrings.xml><?xml version="1.0" encoding="utf-8"?>
<sst xmlns="http://schemas.openxmlformats.org/spreadsheetml/2006/main" count="316" uniqueCount="252">
  <si>
    <t>010</t>
  </si>
  <si>
    <t>Итого</t>
  </si>
  <si>
    <t>Средства
во временном распоряжении</t>
  </si>
  <si>
    <t>020</t>
  </si>
  <si>
    <t>030</t>
  </si>
  <si>
    <t>040</t>
  </si>
  <si>
    <t>050</t>
  </si>
  <si>
    <t>060</t>
  </si>
  <si>
    <t>061</t>
  </si>
  <si>
    <t>062</t>
  </si>
  <si>
    <t>063</t>
  </si>
  <si>
    <t>080</t>
  </si>
  <si>
    <t>090</t>
  </si>
  <si>
    <t>091</t>
  </si>
  <si>
    <t>092</t>
  </si>
  <si>
    <t>093</t>
  </si>
  <si>
    <t>100</t>
  </si>
  <si>
    <t>110</t>
  </si>
  <si>
    <t>Налоговые доходы</t>
  </si>
  <si>
    <t>Доходы от собственности</t>
  </si>
  <si>
    <t>КОДЫ</t>
  </si>
  <si>
    <t>Форма по ОКУД</t>
  </si>
  <si>
    <t>Дата</t>
  </si>
  <si>
    <t>по ОКПО</t>
  </si>
  <si>
    <t>по ОКЕИ</t>
  </si>
  <si>
    <t>383</t>
  </si>
  <si>
    <t>0503121</t>
  </si>
  <si>
    <t>Суммы принудительного изъятия</t>
  </si>
  <si>
    <t>в том числе:</t>
  </si>
  <si>
    <t>поступления от других бюджетов бюджетной системы Российской Федерации</t>
  </si>
  <si>
    <t>доходы от переоценки активов</t>
  </si>
  <si>
    <t>доходы от реализации активов</t>
  </si>
  <si>
    <t>Прочие доходы</t>
  </si>
  <si>
    <t>Доходы будущих периодов</t>
  </si>
  <si>
    <t>ОТЧЕТ О ФИНАНСОВЫХ РЕЗУЛЬТАТАХ ДЕЯТЕЛЬНОСТИ</t>
  </si>
  <si>
    <t xml:space="preserve">на 1 </t>
  </si>
  <si>
    <t xml:space="preserve"> г.</t>
  </si>
  <si>
    <t>Периодичность: годовая</t>
  </si>
  <si>
    <t>Наименование бюджета (публично-правового образования)</t>
  </si>
  <si>
    <t>Форма 0503121 с. 2</t>
  </si>
  <si>
    <t>150</t>
  </si>
  <si>
    <t>160</t>
  </si>
  <si>
    <t>161</t>
  </si>
  <si>
    <t>162</t>
  </si>
  <si>
    <t>163</t>
  </si>
  <si>
    <t>прочие выплаты</t>
  </si>
  <si>
    <t>170</t>
  </si>
  <si>
    <t>171</t>
  </si>
  <si>
    <t>172</t>
  </si>
  <si>
    <t>173</t>
  </si>
  <si>
    <t>174</t>
  </si>
  <si>
    <t>175</t>
  </si>
  <si>
    <t>176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</si>
  <si>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</si>
  <si>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</si>
  <si>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</si>
  <si>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</si>
  <si>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</si>
  <si>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</si>
  <si>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</si>
  <si>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</si>
  <si>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</si>
  <si>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</si>
  <si>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</si>
  <si>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</si>
  <si>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</si>
  <si>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</si>
  <si>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перечисления другим бюджетам бюджетной системы Российской Федерации</t>
  </si>
  <si>
    <t>перечисления наднациональным организациям и правительствам иностранных государств</t>
  </si>
  <si>
    <t>Форма 0503121 с. 3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</si>
  <si>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</si>
  <si>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</si>
  <si>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240</t>
  </si>
  <si>
    <t>241</t>
  </si>
  <si>
    <t>242</t>
  </si>
  <si>
    <t>243</t>
  </si>
  <si>
    <t>пособия по социальной помощи населению</t>
  </si>
  <si>
    <t>260</t>
  </si>
  <si>
    <t>261</t>
  </si>
  <si>
    <t>262</t>
  </si>
  <si>
    <t>263</t>
  </si>
  <si>
    <t xml:space="preserve">Расходы по операциям с активами 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</si>
  <si>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</si>
  <si>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</si>
  <si>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</si>
  <si>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Прочие расходы</t>
  </si>
  <si>
    <t>280</t>
  </si>
  <si>
    <t>290</t>
  </si>
  <si>
    <t>291</t>
  </si>
  <si>
    <t>292</t>
  </si>
  <si>
    <t>310</t>
  </si>
  <si>
    <t xml:space="preserve">Налог на прибыль </t>
  </si>
  <si>
    <t>Чистое поступление непроизведенных активов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</si>
  <si>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</si>
  <si>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</si>
  <si>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</si>
  <si>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</si>
  <si>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</si>
  <si>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</si>
  <si>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</si>
  <si>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</si>
  <si>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</si>
  <si>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</si>
  <si>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320</t>
  </si>
  <si>
    <t>321</t>
  </si>
  <si>
    <t>322</t>
  </si>
  <si>
    <t>330</t>
  </si>
  <si>
    <t>331</t>
  </si>
  <si>
    <t>332</t>
  </si>
  <si>
    <t>350</t>
  </si>
  <si>
    <t>351</t>
  </si>
  <si>
    <t>352</t>
  </si>
  <si>
    <t>360</t>
  </si>
  <si>
    <t>361</t>
  </si>
  <si>
    <t>362</t>
  </si>
  <si>
    <t>Форма 0503121 с. 4</t>
  </si>
  <si>
    <t>380</t>
  </si>
  <si>
    <t>Чистое поступление акций и иных форм участия в капитале</t>
  </si>
  <si>
    <t>Чистое предоставление бюджетных кредитов</t>
  </si>
  <si>
    <t xml:space="preserve">Чистое поступление иных финансовых активов   </t>
  </si>
  <si>
    <t>Чистое увеличение прочей дебиторской задолженности (кроме бюджетных кредитов)</t>
  </si>
  <si>
    <r>
      <t xml:space="preserve">Операции с финансовыми активами и обязательствами </t>
    </r>
    <r>
      <rPr>
        <sz val="9"/>
        <rFont val="Arial"/>
        <family val="2"/>
      </rPr>
      <t>(стр. 390 - стр. 510)</t>
    </r>
  </si>
  <si>
    <t>Чистое поступление средств на счета бюджетов</t>
  </si>
  <si>
    <t>поступление на счета бюджетов</t>
  </si>
  <si>
    <t>выбытия со счетов бюджетов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</si>
  <si>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</si>
  <si>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</si>
  <si>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прочей дебиторской задолженности</t>
  </si>
  <si>
    <t>уменьшение прочей дебиторской задолженности</t>
  </si>
  <si>
    <t>390</t>
  </si>
  <si>
    <t>410</t>
  </si>
  <si>
    <t>411</t>
  </si>
  <si>
    <t>412</t>
  </si>
  <si>
    <t>420</t>
  </si>
  <si>
    <t>421</t>
  </si>
  <si>
    <t>422</t>
  </si>
  <si>
    <t>440</t>
  </si>
  <si>
    <t>441</t>
  </si>
  <si>
    <t>442</t>
  </si>
  <si>
    <t>460</t>
  </si>
  <si>
    <t>461</t>
  </si>
  <si>
    <t>462</t>
  </si>
  <si>
    <t>470</t>
  </si>
  <si>
    <t>471</t>
  </si>
  <si>
    <t>472</t>
  </si>
  <si>
    <t>480</t>
  </si>
  <si>
    <t>481</t>
  </si>
  <si>
    <t>482</t>
  </si>
  <si>
    <t>Форма 0503121 с. 5</t>
  </si>
  <si>
    <t>увеличение прочей кредиторской задолженности</t>
  </si>
  <si>
    <t>уменьшение прочей кредиторской задолженности</t>
  </si>
  <si>
    <t>510</t>
  </si>
  <si>
    <t>520</t>
  </si>
  <si>
    <t>521</t>
  </si>
  <si>
    <t>522</t>
  </si>
  <si>
    <t>530</t>
  </si>
  <si>
    <t>531</t>
  </si>
  <si>
    <t>532</t>
  </si>
  <si>
    <t>540</t>
  </si>
  <si>
    <t>541</t>
  </si>
  <si>
    <t>542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</si>
  <si>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</si>
  <si>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</si>
  <si>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</si>
  <si>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</si>
  <si>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</si>
  <si>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чрезвычайные доходы от операций с активами</t>
  </si>
  <si>
    <t>Главный бухгалтер</t>
  </si>
  <si>
    <t>Единица измерения: руб.</t>
  </si>
  <si>
    <t>Доходы от операций с активами</t>
  </si>
  <si>
    <t>перечисления международным организациям</t>
  </si>
  <si>
    <r>
      <t xml:space="preserve">Операционный результат до налогообложения </t>
    </r>
    <r>
      <rPr>
        <sz val="8"/>
        <rFont val="Arial"/>
        <family val="2"/>
      </rPr>
      <t>(стр. 010 - стр. 150)</t>
    </r>
  </si>
  <si>
    <r>
      <t xml:space="preserve">Операции с финансовыми активами </t>
    </r>
    <r>
      <rPr>
        <sz val="8"/>
        <rFont val="Arial Cyr"/>
        <family val="2"/>
      </rPr>
      <t>(стр. 410 + стр. 420 + стр. 440 + стр. 460 +
стр. 470 + стр. 480)</t>
    </r>
  </si>
  <si>
    <r>
      <t xml:space="preserve">Операции с обязательствами </t>
    </r>
    <r>
      <rPr>
        <sz val="8"/>
        <rFont val="Arial Cyr"/>
        <family val="2"/>
      </rPr>
      <t>(стр. 520 + стр. 530 + стр. 540)</t>
    </r>
  </si>
  <si>
    <t>Глава по БК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</si>
  <si>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</si>
  <si>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</si>
  <si>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</si>
  <si>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</si>
  <si>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Безвозмездные поступления от бюджетов</t>
  </si>
  <si>
    <t>поступления от международных финансовых организаций</t>
  </si>
  <si>
    <t>Взносы на социальные нужды</t>
  </si>
  <si>
    <t>Оплата труда и начисления на выплаты по оплате труда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</si>
  <si>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</si>
  <si>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</si>
  <si>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</si>
  <si>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</si>
  <si>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</si>
  <si>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</si>
  <si>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</si>
  <si>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</si>
  <si>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</si>
  <si>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</si>
  <si>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</si>
  <si>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пенсии, пособия, выплачиваемые организациями сектора государственного управления</t>
  </si>
  <si>
    <t>Чистое увеличение задолженности по внутреннему государственному (муниципальному) долгу</t>
  </si>
  <si>
    <t>Чистое увеличение задолженности по внешнему государственному долгу</t>
  </si>
  <si>
    <t>увеличение задолженности по внешнему государственному долгу</t>
  </si>
  <si>
    <t>уменьшение задолженности по внешнему государственному долгу</t>
  </si>
  <si>
    <t>Чистое увеличение прочей кредиторской задолженности</t>
  </si>
  <si>
    <t>поступления от наднациональных организаций и правительств иностранных 
государств</t>
  </si>
  <si>
    <r>
      <t>Доходы</t>
    </r>
    <r>
      <rPr>
        <sz val="9"/>
        <rFont val="Arial"/>
        <family val="2"/>
      </rPr>
      <t xml:space="preserve"> (стр. 020 + стр. 030 + стр. 040 + стр. 050 + стр. 060 +
стр. 080 + стр. 090 + стр. 100 + стр. 110)</t>
    </r>
  </si>
  <si>
    <t>заработная плата</t>
  </si>
  <si>
    <t>увеличение задолженности по внутреннему государственному 
(муниципальному) долгу</t>
  </si>
  <si>
    <t>уменьшение задолженности по внутреннему государственному 
(муниципальному) долгу</t>
  </si>
  <si>
    <t>увеличение задолженности по бюджетным кредитам</t>
  </si>
  <si>
    <t>уменьшение задолженности по бюджетным ссудам и кредитам</t>
  </si>
  <si>
    <t>Расходы будущих периодов</t>
  </si>
  <si>
    <t>270</t>
  </si>
  <si>
    <t xml:space="preserve">Чистое поступление основных средств </t>
  </si>
  <si>
    <r>
      <t>Расходы</t>
    </r>
    <r>
      <rPr>
        <sz val="9"/>
        <rFont val="Arial"/>
        <family val="2"/>
      </rPr>
      <t xml:space="preserve"> (стр. 160 + стр. 170 + стр. 190 + стр. 210 +
стр. 230 + стр. 240 + стр. 260 + стр. 270 + стр. 280)</t>
    </r>
  </si>
  <si>
    <t>Доходы от оказания платных услуг (работ)</t>
  </si>
  <si>
    <t>370</t>
  </si>
  <si>
    <t>371</t>
  </si>
  <si>
    <t>372</t>
  </si>
  <si>
    <t>увеличение затрат</t>
  </si>
  <si>
    <t>уменьшение затрат</t>
  </si>
  <si>
    <t>Чистое изменение затрат на изготовление готовой продукции, выполнение работ, услуг</t>
  </si>
  <si>
    <t>увеличение стоимости иных финансовых активов</t>
  </si>
  <si>
    <t>уменьшение стоимости иных финансовых активов</t>
  </si>
  <si>
    <t>Код 
по
КОСГУ</t>
  </si>
  <si>
    <t>Код стро-ки</t>
  </si>
  <si>
    <r>
      <t xml:space="preserve">Операции с нефинансовыми активами
</t>
    </r>
    <r>
      <rPr>
        <sz val="8"/>
        <rFont val="Arial"/>
        <family val="2"/>
      </rPr>
      <t>(стр. 320 + стр. 330 + стр. 350 + стр. 360 + стр. 370)</t>
    </r>
  </si>
  <si>
    <t>х</t>
  </si>
  <si>
    <t>Чистое поступление ценных бумаг, кроме акций</t>
  </si>
  <si>
    <t>увеличение стоимости ценных бумаг, кроме акций</t>
  </si>
  <si>
    <t>уменьшение стоимости ценных бумаг, кроме акций</t>
  </si>
  <si>
    <t>Форма 0503121 с. 6</t>
  </si>
  <si>
    <t>(наименование, ОГРН, ИНН, КПП, местонахождение)</t>
  </si>
  <si>
    <t>Централизованная бухгалтерия</t>
  </si>
  <si>
    <t>(уполномоченное лицо)</t>
  </si>
  <si>
    <t>Исполнитель</t>
  </si>
  <si>
    <t>(должность)</t>
  </si>
  <si>
    <t>(телефон, e-mail)</t>
  </si>
  <si>
    <t>Бюджетная
деятельность</t>
  </si>
  <si>
    <t>20</t>
  </si>
  <si>
    <t>(в ред. Приказов Минфина России от 26.10.2012 № 138н, от 19.12.2014 № 157н)</t>
  </si>
  <si>
    <t>по ОКТМО</t>
  </si>
  <si>
    <t>ИНН</t>
  </si>
  <si>
    <r>
      <t>Чистый операционный результат</t>
    </r>
    <r>
      <rPr>
        <sz val="8"/>
        <rFont val="Arial"/>
        <family val="2"/>
      </rPr>
      <t xml:space="preserve"> (стр. 291 - стр. 292 + стр. 303); (стр. 310 + стр. 380)</t>
    </r>
  </si>
  <si>
    <t>303</t>
  </si>
  <si>
    <t>Резервы предстоящих расходов</t>
  </si>
  <si>
    <t>С. А. Светлолобова</t>
  </si>
  <si>
    <t>Л. Г. Большедворская</t>
  </si>
  <si>
    <t>гл. бухгалтер</t>
  </si>
  <si>
    <t>16</t>
  </si>
  <si>
    <t>910</t>
  </si>
  <si>
    <t>Российская Федерация</t>
  </si>
  <si>
    <t>Муниципальное учреждение Финансовое управление администрации муниципального образования "Катангский район"</t>
  </si>
  <si>
    <t>3829000015</t>
  </si>
  <si>
    <t>25616404</t>
  </si>
  <si>
    <t>января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</si>
</sst>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i/>
      <sz val="9"/>
      <name val="Arial Cyr"/>
      <family val="2"/>
    </font>
    <font>
      <b/>
      <sz val="8"/>
      <name val="Arial Cyr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left" wrapText="1" indent="3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" fillId="0" borderId="12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wrapText="1" indent="3"/>
    </xf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 indent="3"/>
    </xf>
    <xf numFmtId="0" fontId="6" fillId="0" borderId="19" xfId="0" applyFont="1" applyBorder="1" applyAlignment="1">
      <alignment horizontal="left" indent="3"/>
    </xf>
    <xf numFmtId="0" fontId="6" fillId="0" borderId="20" xfId="0" applyFont="1" applyBorder="1" applyAlignment="1">
      <alignment horizontal="left" indent="3"/>
    </xf>
    <xf numFmtId="0" fontId="10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6" fillId="0" borderId="12" xfId="0" applyFont="1" applyBorder="1" applyAlignment="1">
      <alignment horizontal="left" indent="3"/>
    </xf>
    <xf numFmtId="0" fontId="6" fillId="0" borderId="13" xfId="0" applyFont="1" applyBorder="1" applyAlignment="1">
      <alignment horizontal="left" indent="3"/>
    </xf>
    <xf numFmtId="0" fontId="6" fillId="0" borderId="10" xfId="0" applyFont="1" applyBorder="1" applyAlignment="1">
      <alignment horizontal="left" indent="3"/>
    </xf>
    <xf numFmtId="0" fontId="6" fillId="0" borderId="11" xfId="0" applyFont="1" applyBorder="1" applyAlignment="1">
      <alignment horizontal="left" indent="3"/>
    </xf>
    <xf numFmtId="0" fontId="6" fillId="0" borderId="19" xfId="0" applyFont="1" applyBorder="1" applyAlignment="1">
      <alignment horizontal="left" indent="5"/>
    </xf>
    <xf numFmtId="0" fontId="6" fillId="0" borderId="20" xfId="0" applyFont="1" applyBorder="1" applyAlignment="1">
      <alignment horizontal="left" indent="5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 indent="3"/>
    </xf>
    <xf numFmtId="49" fontId="1" fillId="0" borderId="2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 wrapText="1" indent="3"/>
    </xf>
    <xf numFmtId="0" fontId="6" fillId="0" borderId="20" xfId="0" applyFont="1" applyBorder="1" applyAlignment="1">
      <alignment horizontal="left" wrapText="1" indent="3"/>
    </xf>
    <xf numFmtId="0" fontId="6" fillId="0" borderId="10" xfId="0" applyFont="1" applyBorder="1" applyAlignment="1">
      <alignment horizontal="left" wrapText="1" indent="3"/>
    </xf>
    <xf numFmtId="0" fontId="6" fillId="0" borderId="11" xfId="0" applyFont="1" applyBorder="1" applyAlignment="1">
      <alignment horizontal="left" wrapText="1" indent="3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 indent="3"/>
    </xf>
    <xf numFmtId="0" fontId="6" fillId="0" borderId="13" xfId="0" applyFont="1" applyBorder="1" applyAlignment="1">
      <alignment horizontal="left" wrapText="1" indent="3"/>
    </xf>
    <xf numFmtId="0" fontId="6" fillId="0" borderId="19" xfId="0" applyFont="1" applyFill="1" applyBorder="1" applyAlignment="1">
      <alignment horizontal="left" wrapText="1" indent="5"/>
    </xf>
    <xf numFmtId="0" fontId="6" fillId="0" borderId="20" xfId="0" applyFont="1" applyFill="1" applyBorder="1" applyAlignment="1">
      <alignment horizontal="left" wrapText="1" indent="5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 indent="3"/>
    </xf>
    <xf numFmtId="0" fontId="6" fillId="0" borderId="13" xfId="0" applyFont="1" applyFill="1" applyBorder="1" applyAlignment="1">
      <alignment horizontal="left" wrapText="1" indent="3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6" fillId="0" borderId="19" xfId="0" applyFont="1" applyBorder="1" applyAlignment="1">
      <alignment horizontal="left" wrapText="1" indent="5"/>
    </xf>
    <xf numFmtId="0" fontId="6" fillId="0" borderId="20" xfId="0" applyFont="1" applyBorder="1" applyAlignment="1">
      <alignment horizontal="left" wrapText="1" indent="5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 indent="3"/>
    </xf>
    <xf numFmtId="0" fontId="6" fillId="0" borderId="11" xfId="0" applyFont="1" applyFill="1" applyBorder="1" applyAlignment="1">
      <alignment horizontal="left" wrapText="1" indent="3"/>
    </xf>
    <xf numFmtId="0" fontId="1" fillId="0" borderId="23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1" fillId="0" borderId="24" xfId="0" applyNumberFormat="1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indent="5"/>
    </xf>
    <xf numFmtId="0" fontId="6" fillId="0" borderId="20" xfId="0" applyFont="1" applyFill="1" applyBorder="1" applyAlignment="1">
      <alignment horizontal="left" indent="5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 indent="1"/>
    </xf>
    <xf numFmtId="0" fontId="8" fillId="0" borderId="11" xfId="0" applyFont="1" applyBorder="1" applyAlignment="1">
      <alignment horizontal="left" wrapText="1" indent="1"/>
    </xf>
    <xf numFmtId="0" fontId="6" fillId="0" borderId="19" xfId="0" applyFont="1" applyBorder="1" applyAlignment="1">
      <alignment horizontal="left" indent="5"/>
    </xf>
    <xf numFmtId="0" fontId="6" fillId="0" borderId="20" xfId="0" applyFont="1" applyBorder="1" applyAlignment="1">
      <alignment horizontal="left" indent="5"/>
    </xf>
    <xf numFmtId="0" fontId="6" fillId="0" borderId="12" xfId="0" applyFont="1" applyBorder="1" applyAlignment="1">
      <alignment horizontal="left" indent="3"/>
    </xf>
    <xf numFmtId="0" fontId="6" fillId="0" borderId="13" xfId="0" applyFont="1" applyBorder="1" applyAlignment="1">
      <alignment horizontal="left" indent="3"/>
    </xf>
    <xf numFmtId="0" fontId="6" fillId="0" borderId="10" xfId="0" applyFont="1" applyBorder="1" applyAlignment="1">
      <alignment horizontal="left" indent="3"/>
    </xf>
    <xf numFmtId="0" fontId="6" fillId="0" borderId="11" xfId="0" applyFont="1" applyBorder="1" applyAlignment="1">
      <alignment horizontal="left" indent="3"/>
    </xf>
    <xf numFmtId="0" fontId="6" fillId="0" borderId="12" xfId="0" applyFont="1" applyFill="1" applyBorder="1" applyAlignment="1">
      <alignment horizontal="left" indent="3"/>
    </xf>
    <xf numFmtId="0" fontId="6" fillId="0" borderId="13" xfId="0" applyFont="1" applyFill="1" applyBorder="1" applyAlignment="1">
      <alignment horizontal="left" indent="3"/>
    </xf>
    <xf numFmtId="0" fontId="6" fillId="0" borderId="10" xfId="0" applyFont="1" applyFill="1" applyBorder="1" applyAlignment="1">
      <alignment horizontal="left" indent="3"/>
    </xf>
    <xf numFmtId="0" fontId="6" fillId="0" borderId="11" xfId="0" applyFont="1" applyFill="1" applyBorder="1" applyAlignment="1">
      <alignment horizontal="left" indent="3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 wrapText="1" indent="5"/>
    </xf>
    <xf numFmtId="0" fontId="1" fillId="0" borderId="20" xfId="0" applyFont="1" applyBorder="1" applyAlignment="1">
      <alignment horizontal="left" wrapText="1" indent="5"/>
    </xf>
    <xf numFmtId="0" fontId="1" fillId="0" borderId="12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0" fillId="0" borderId="25" xfId="0" applyFont="1" applyBorder="1" applyAlignment="1">
      <alignment horizontal="center" vertical="top"/>
    </xf>
    <xf numFmtId="0" fontId="1" fillId="0" borderId="19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 indent="3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49" fontId="1" fillId="0" borderId="24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wrapText="1"/>
    </xf>
    <xf numFmtId="0" fontId="7" fillId="0" borderId="21" xfId="0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1" fillId="0" borderId="38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71"/>
  <sheetViews>
    <sheetView tabSelected="1" view="pageBreakPreview" zoomScaleSheetLayoutView="100" zoomScalePageLayoutView="0" workbookViewId="0" topLeftCell="A1">
      <selection activeCell="BO6" sqref="BO6"/>
    </sheetView>
  </sheetViews>
  <sheetFormatPr defaultColWidth="0.875" defaultRowHeight="12.75"/>
  <cols>
    <col min="1" max="16384" width="0.875" style="1" customWidth="1"/>
  </cols>
  <sheetData>
    <row r="1" s="12" customFormat="1" ht="9.75">
      <c r="FA1" s="13" t="s">
        <v>236</v>
      </c>
    </row>
    <row r="2" s="12" customFormat="1" ht="9.75">
      <c r="FA2" s="13"/>
    </row>
    <row r="3" spans="35:157" ht="15.75" thickBot="1">
      <c r="AI3" s="2"/>
      <c r="AK3" s="26"/>
      <c r="AL3" s="26"/>
      <c r="AM3" s="26"/>
      <c r="AN3" s="26"/>
      <c r="AO3" s="131" t="s">
        <v>34</v>
      </c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148" t="s">
        <v>20</v>
      </c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50"/>
    </row>
    <row r="4" spans="36:157" ht="13.5" customHeight="1"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ED4" s="3" t="s">
        <v>21</v>
      </c>
      <c r="EF4" s="138" t="s">
        <v>26</v>
      </c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51"/>
    </row>
    <row r="5" spans="35:157" ht="13.5" customHeight="1"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N5" s="3" t="s">
        <v>35</v>
      </c>
      <c r="BO5" s="118" t="s">
        <v>251</v>
      </c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88" t="s">
        <v>235</v>
      </c>
      <c r="CJ5" s="188"/>
      <c r="CK5" s="188"/>
      <c r="CL5" s="188"/>
      <c r="CM5" s="73" t="s">
        <v>245</v>
      </c>
      <c r="CN5" s="73"/>
      <c r="CO5" s="73"/>
      <c r="CP5" s="1" t="s">
        <v>36</v>
      </c>
      <c r="ED5" s="3" t="s">
        <v>22</v>
      </c>
      <c r="EF5" s="47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144"/>
    </row>
    <row r="6" spans="134:157" ht="13.5" customHeight="1">
      <c r="ED6" s="3"/>
      <c r="EF6" s="114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52"/>
    </row>
    <row r="7" spans="1:157" ht="11.25">
      <c r="A7" s="1" t="s">
        <v>175</v>
      </c>
      <c r="EF7" s="117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53"/>
    </row>
    <row r="8" spans="1:157" ht="11.25">
      <c r="A8" s="1" t="s">
        <v>176</v>
      </c>
      <c r="ED8" s="3" t="s">
        <v>23</v>
      </c>
      <c r="EF8" s="47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144"/>
    </row>
    <row r="9" spans="1:157" ht="11.25">
      <c r="A9" s="1" t="s">
        <v>177</v>
      </c>
      <c r="ED9" s="3" t="s">
        <v>238</v>
      </c>
      <c r="EF9" s="134" t="s">
        <v>249</v>
      </c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57"/>
    </row>
    <row r="10" spans="1:157" ht="11.25">
      <c r="A10" s="1" t="s">
        <v>178</v>
      </c>
      <c r="AF10" s="76" t="s">
        <v>248</v>
      </c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2"/>
      <c r="DL10" s="2"/>
      <c r="DM10" s="2"/>
      <c r="ED10" s="3" t="s">
        <v>174</v>
      </c>
      <c r="EF10" s="154" t="s">
        <v>246</v>
      </c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6"/>
    </row>
    <row r="11" spans="1:157" ht="13.5" customHeight="1">
      <c r="A11" s="4" t="s">
        <v>38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189" t="s">
        <v>247</v>
      </c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1"/>
      <c r="DL11" s="11"/>
      <c r="DM11" s="11"/>
      <c r="ED11" s="3" t="s">
        <v>237</v>
      </c>
      <c r="EF11" s="47" t="s">
        <v>250</v>
      </c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144"/>
    </row>
    <row r="12" spans="1:157" ht="13.5" customHeight="1">
      <c r="A12" s="4" t="s">
        <v>37</v>
      </c>
      <c r="ED12" s="3"/>
      <c r="EF12" s="47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144"/>
    </row>
    <row r="13" spans="1:157" ht="13.5" customHeight="1" thickBot="1">
      <c r="A13" s="4" t="s">
        <v>168</v>
      </c>
      <c r="ED13" s="3" t="s">
        <v>24</v>
      </c>
      <c r="EF13" s="145" t="s">
        <v>25</v>
      </c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7"/>
    </row>
    <row r="14" ht="15" customHeight="1"/>
    <row r="15" spans="1:157" s="16" customFormat="1" ht="34.5" customHeight="1">
      <c r="A15" s="67" t="s">
        <v>165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 t="s">
        <v>221</v>
      </c>
      <c r="CA15" s="68"/>
      <c r="CB15" s="68"/>
      <c r="CC15" s="68"/>
      <c r="CD15" s="68"/>
      <c r="CE15" s="68"/>
      <c r="CF15" s="68" t="s">
        <v>220</v>
      </c>
      <c r="CG15" s="68"/>
      <c r="CH15" s="68"/>
      <c r="CI15" s="68"/>
      <c r="CJ15" s="68"/>
      <c r="CK15" s="68"/>
      <c r="CL15" s="68"/>
      <c r="CM15" s="68"/>
      <c r="CN15" s="68"/>
      <c r="CO15" s="128" t="s">
        <v>234</v>
      </c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30"/>
      <c r="DK15" s="68" t="s">
        <v>2</v>
      </c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 t="s">
        <v>1</v>
      </c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133"/>
    </row>
    <row r="16" spans="1:157" s="9" customFormat="1" ht="12.75" customHeight="1" thickBot="1">
      <c r="A16" s="71">
        <v>1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127">
        <v>2</v>
      </c>
      <c r="CA16" s="127"/>
      <c r="CB16" s="127"/>
      <c r="CC16" s="127"/>
      <c r="CD16" s="127"/>
      <c r="CE16" s="127"/>
      <c r="CF16" s="127">
        <v>3</v>
      </c>
      <c r="CG16" s="127"/>
      <c r="CH16" s="127"/>
      <c r="CI16" s="127"/>
      <c r="CJ16" s="127"/>
      <c r="CK16" s="127"/>
      <c r="CL16" s="127"/>
      <c r="CM16" s="127"/>
      <c r="CN16" s="127"/>
      <c r="CO16" s="127">
        <v>4</v>
      </c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>
        <v>5</v>
      </c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>
        <v>6</v>
      </c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32"/>
    </row>
    <row r="17" spans="1:157" ht="30" customHeight="1">
      <c r="A17" s="125" t="s">
        <v>201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6"/>
      <c r="BZ17" s="138" t="s">
        <v>0</v>
      </c>
      <c r="CA17" s="139"/>
      <c r="CB17" s="139"/>
      <c r="CC17" s="139"/>
      <c r="CD17" s="139"/>
      <c r="CE17" s="139"/>
      <c r="CF17" s="158">
        <v>100</v>
      </c>
      <c r="CG17" s="158"/>
      <c r="CH17" s="158"/>
      <c r="CI17" s="158"/>
      <c r="CJ17" s="158"/>
      <c r="CK17" s="158"/>
      <c r="CL17" s="158"/>
      <c r="CM17" s="158"/>
      <c r="CN17" s="158"/>
      <c r="CO17" s="158">
        <f>CO18+CO19+CO20+CO21+CO22+CO27+CO28+CO37+CO38</f>
        <v>431918328.2</v>
      </c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>
        <f>EF18+EF19+EF20+EF21+EF22+EF27+EF28+EF37+EF38</f>
        <v>431918328.2</v>
      </c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</row>
    <row r="18" spans="1:157" ht="16.5" customHeight="1">
      <c r="A18" s="44" t="s">
        <v>18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5"/>
      <c r="BZ18" s="47" t="s">
        <v>3</v>
      </c>
      <c r="CA18" s="48"/>
      <c r="CB18" s="48"/>
      <c r="CC18" s="48"/>
      <c r="CD18" s="48"/>
      <c r="CE18" s="48"/>
      <c r="CF18" s="42">
        <v>110</v>
      </c>
      <c r="CG18" s="42"/>
      <c r="CH18" s="42"/>
      <c r="CI18" s="42"/>
      <c r="CJ18" s="42"/>
      <c r="CK18" s="42"/>
      <c r="CL18" s="42"/>
      <c r="CM18" s="42"/>
      <c r="CN18" s="42"/>
      <c r="CO18" s="42">
        <v>171762296.03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>
        <v>171762296.03</v>
      </c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</row>
    <row r="19" spans="1:157" ht="16.5" customHeight="1">
      <c r="A19" s="44" t="s">
        <v>19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5"/>
      <c r="BZ19" s="47" t="s">
        <v>4</v>
      </c>
      <c r="CA19" s="48"/>
      <c r="CB19" s="48"/>
      <c r="CC19" s="48"/>
      <c r="CD19" s="48"/>
      <c r="CE19" s="48"/>
      <c r="CF19" s="42">
        <v>120</v>
      </c>
      <c r="CG19" s="42"/>
      <c r="CH19" s="42"/>
      <c r="CI19" s="42"/>
      <c r="CJ19" s="42"/>
      <c r="CK19" s="42"/>
      <c r="CL19" s="42"/>
      <c r="CM19" s="42"/>
      <c r="CN19" s="42"/>
      <c r="CO19" s="141">
        <v>38158059.6</v>
      </c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3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141">
        <v>38158059.6</v>
      </c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3"/>
    </row>
    <row r="20" spans="1:157" ht="16.5" customHeight="1">
      <c r="A20" s="136" t="s">
        <v>211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7"/>
      <c r="BZ20" s="134" t="s">
        <v>5</v>
      </c>
      <c r="CA20" s="135"/>
      <c r="CB20" s="135"/>
      <c r="CC20" s="135"/>
      <c r="CD20" s="135"/>
      <c r="CE20" s="135"/>
      <c r="CF20" s="140">
        <v>130</v>
      </c>
      <c r="CG20" s="140"/>
      <c r="CH20" s="140"/>
      <c r="CI20" s="140"/>
      <c r="CJ20" s="140"/>
      <c r="CK20" s="140"/>
      <c r="CL20" s="140"/>
      <c r="CM20" s="140"/>
      <c r="CN20" s="140"/>
      <c r="CO20" s="141">
        <v>2016618.05</v>
      </c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3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141">
        <v>2016618.05</v>
      </c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3"/>
    </row>
    <row r="21" spans="1:157" ht="16.5" customHeight="1">
      <c r="A21" s="44" t="s">
        <v>27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5"/>
      <c r="BZ21" s="47" t="s">
        <v>6</v>
      </c>
      <c r="CA21" s="48"/>
      <c r="CB21" s="48"/>
      <c r="CC21" s="48"/>
      <c r="CD21" s="48"/>
      <c r="CE21" s="48"/>
      <c r="CF21" s="42">
        <v>140</v>
      </c>
      <c r="CG21" s="42"/>
      <c r="CH21" s="42"/>
      <c r="CI21" s="42"/>
      <c r="CJ21" s="42"/>
      <c r="CK21" s="42"/>
      <c r="CL21" s="42"/>
      <c r="CM21" s="42"/>
      <c r="CN21" s="42"/>
      <c r="CO21" s="141">
        <v>269067.15</v>
      </c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3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141">
        <v>269067.15</v>
      </c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3"/>
    </row>
    <row r="22" spans="1:157" ht="16.5" customHeight="1">
      <c r="A22" s="44" t="s">
        <v>179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5"/>
      <c r="BZ22" s="47" t="s">
        <v>7</v>
      </c>
      <c r="CA22" s="48"/>
      <c r="CB22" s="48"/>
      <c r="CC22" s="48"/>
      <c r="CD22" s="48"/>
      <c r="CE22" s="48"/>
      <c r="CF22" s="42">
        <v>150</v>
      </c>
      <c r="CG22" s="42"/>
      <c r="CH22" s="42"/>
      <c r="CI22" s="42"/>
      <c r="CJ22" s="42"/>
      <c r="CK22" s="42"/>
      <c r="CL22" s="42"/>
      <c r="CM22" s="42"/>
      <c r="CN22" s="42"/>
      <c r="CO22" s="141">
        <v>216391118.66</v>
      </c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3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141">
        <v>216391118.66</v>
      </c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3"/>
    </row>
    <row r="23" spans="1:157" ht="12" customHeight="1">
      <c r="A23" s="99" t="s">
        <v>28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100"/>
      <c r="BZ23" s="114" t="s">
        <v>8</v>
      </c>
      <c r="CA23" s="115"/>
      <c r="CB23" s="115"/>
      <c r="CC23" s="115"/>
      <c r="CD23" s="115"/>
      <c r="CE23" s="116"/>
      <c r="CF23" s="120">
        <v>151</v>
      </c>
      <c r="CG23" s="121"/>
      <c r="CH23" s="121"/>
      <c r="CI23" s="121"/>
      <c r="CJ23" s="121"/>
      <c r="CK23" s="121"/>
      <c r="CL23" s="121"/>
      <c r="CM23" s="121"/>
      <c r="CN23" s="122"/>
      <c r="CO23" s="120">
        <v>216391118.66</v>
      </c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2"/>
      <c r="DK23" s="120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2"/>
      <c r="EF23" s="120">
        <v>216391118.66</v>
      </c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2"/>
    </row>
    <row r="24" spans="1:157" ht="12" customHeight="1">
      <c r="A24" s="101" t="s">
        <v>29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17"/>
      <c r="CA24" s="118"/>
      <c r="CB24" s="118"/>
      <c r="CC24" s="118"/>
      <c r="CD24" s="118"/>
      <c r="CE24" s="119"/>
      <c r="CF24" s="123"/>
      <c r="CG24" s="110"/>
      <c r="CH24" s="110"/>
      <c r="CI24" s="110"/>
      <c r="CJ24" s="110"/>
      <c r="CK24" s="110"/>
      <c r="CL24" s="110"/>
      <c r="CM24" s="110"/>
      <c r="CN24" s="124"/>
      <c r="CO24" s="123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24"/>
      <c r="DK24" s="123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24"/>
      <c r="EF24" s="123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24"/>
    </row>
    <row r="25" spans="1:157" ht="23.25" customHeight="1">
      <c r="A25" s="43" t="s">
        <v>200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6"/>
      <c r="BZ25" s="47" t="s">
        <v>9</v>
      </c>
      <c r="CA25" s="48"/>
      <c r="CB25" s="48"/>
      <c r="CC25" s="48"/>
      <c r="CD25" s="48"/>
      <c r="CE25" s="48"/>
      <c r="CF25" s="42">
        <v>152</v>
      </c>
      <c r="CG25" s="42"/>
      <c r="CH25" s="42"/>
      <c r="CI25" s="42"/>
      <c r="CJ25" s="42"/>
      <c r="CK25" s="42"/>
      <c r="CL25" s="42"/>
      <c r="CM25" s="42"/>
      <c r="CN25" s="42"/>
      <c r="CO25" s="141">
        <v>0</v>
      </c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3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141">
        <v>0</v>
      </c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3"/>
    </row>
    <row r="26" spans="1:157" ht="15.75" customHeight="1">
      <c r="A26" s="43" t="s">
        <v>180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6"/>
      <c r="BZ26" s="47" t="s">
        <v>10</v>
      </c>
      <c r="CA26" s="48"/>
      <c r="CB26" s="48"/>
      <c r="CC26" s="48"/>
      <c r="CD26" s="48"/>
      <c r="CE26" s="48"/>
      <c r="CF26" s="42">
        <v>153</v>
      </c>
      <c r="CG26" s="42"/>
      <c r="CH26" s="42"/>
      <c r="CI26" s="42"/>
      <c r="CJ26" s="42"/>
      <c r="CK26" s="42"/>
      <c r="CL26" s="42"/>
      <c r="CM26" s="42"/>
      <c r="CN26" s="42"/>
      <c r="CO26" s="141">
        <v>0</v>
      </c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3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141">
        <v>0</v>
      </c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2"/>
      <c r="EW26" s="142"/>
      <c r="EX26" s="142"/>
      <c r="EY26" s="142"/>
      <c r="EZ26" s="142"/>
      <c r="FA26" s="143"/>
    </row>
    <row r="27" spans="1:157" ht="16.5" customHeight="1">
      <c r="A27" s="44" t="s">
        <v>181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5"/>
      <c r="BZ27" s="47" t="s">
        <v>11</v>
      </c>
      <c r="CA27" s="48"/>
      <c r="CB27" s="48"/>
      <c r="CC27" s="48"/>
      <c r="CD27" s="48"/>
      <c r="CE27" s="48"/>
      <c r="CF27" s="42">
        <v>160</v>
      </c>
      <c r="CG27" s="42"/>
      <c r="CH27" s="42"/>
      <c r="CI27" s="42"/>
      <c r="CJ27" s="42"/>
      <c r="CK27" s="42"/>
      <c r="CL27" s="42"/>
      <c r="CM27" s="42"/>
      <c r="CN27" s="42"/>
      <c r="CO27" s="141">
        <v>0</v>
      </c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3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141">
        <v>0</v>
      </c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3"/>
    </row>
    <row r="28" spans="1:157" ht="16.5" customHeight="1">
      <c r="A28" s="44" t="s">
        <v>169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5"/>
      <c r="BZ28" s="47" t="s">
        <v>12</v>
      </c>
      <c r="CA28" s="48"/>
      <c r="CB28" s="48"/>
      <c r="CC28" s="48"/>
      <c r="CD28" s="48"/>
      <c r="CE28" s="48"/>
      <c r="CF28" s="42">
        <v>170</v>
      </c>
      <c r="CG28" s="42"/>
      <c r="CH28" s="42"/>
      <c r="CI28" s="42"/>
      <c r="CJ28" s="42"/>
      <c r="CK28" s="42"/>
      <c r="CL28" s="42"/>
      <c r="CM28" s="42"/>
      <c r="CN28" s="42"/>
      <c r="CO28" s="141">
        <v>1591945.02</v>
      </c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3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141">
        <v>1591945.02</v>
      </c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3"/>
    </row>
    <row r="29" spans="1:157" ht="12" customHeight="1">
      <c r="A29" s="99" t="s">
        <v>28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100"/>
      <c r="BZ29" s="114" t="s">
        <v>13</v>
      </c>
      <c r="CA29" s="115"/>
      <c r="CB29" s="115"/>
      <c r="CC29" s="115"/>
      <c r="CD29" s="115"/>
      <c r="CE29" s="116"/>
      <c r="CF29" s="120">
        <v>171</v>
      </c>
      <c r="CG29" s="121"/>
      <c r="CH29" s="121"/>
      <c r="CI29" s="121"/>
      <c r="CJ29" s="121"/>
      <c r="CK29" s="121"/>
      <c r="CL29" s="121"/>
      <c r="CM29" s="121"/>
      <c r="CN29" s="122"/>
      <c r="CO29" s="120">
        <v>0</v>
      </c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2"/>
      <c r="DK29" s="120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2"/>
      <c r="EF29" s="120">
        <v>0</v>
      </c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2"/>
    </row>
    <row r="30" spans="1:157" ht="12" customHeight="1">
      <c r="A30" s="101" t="s">
        <v>30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17"/>
      <c r="CA30" s="118"/>
      <c r="CB30" s="118"/>
      <c r="CC30" s="118"/>
      <c r="CD30" s="118"/>
      <c r="CE30" s="119"/>
      <c r="CF30" s="123"/>
      <c r="CG30" s="110"/>
      <c r="CH30" s="110"/>
      <c r="CI30" s="110"/>
      <c r="CJ30" s="110"/>
      <c r="CK30" s="110"/>
      <c r="CL30" s="110"/>
      <c r="CM30" s="110"/>
      <c r="CN30" s="124"/>
      <c r="CO30" s="123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24"/>
      <c r="DK30" s="123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24"/>
      <c r="EF30" s="123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24"/>
    </row>
    <row r="31" spans="1:157" ht="15.75" customHeight="1">
      <c r="A31" s="43" t="s">
        <v>31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6"/>
      <c r="BZ31" s="47" t="s">
        <v>14</v>
      </c>
      <c r="CA31" s="48"/>
      <c r="CB31" s="48"/>
      <c r="CC31" s="48"/>
      <c r="CD31" s="48"/>
      <c r="CE31" s="48"/>
      <c r="CF31" s="42">
        <v>172</v>
      </c>
      <c r="CG31" s="42"/>
      <c r="CH31" s="42"/>
      <c r="CI31" s="42"/>
      <c r="CJ31" s="42"/>
      <c r="CK31" s="42"/>
      <c r="CL31" s="42"/>
      <c r="CM31" s="42"/>
      <c r="CN31" s="42"/>
      <c r="CO31" s="141">
        <v>1591945.02</v>
      </c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3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141">
        <v>1591945.02</v>
      </c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3"/>
    </row>
    <row r="32" spans="1:157" ht="15.75" customHeight="1">
      <c r="A32" s="108" t="s">
        <v>166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9"/>
      <c r="BZ32" s="112" t="s">
        <v>15</v>
      </c>
      <c r="CA32" s="113"/>
      <c r="CB32" s="113"/>
      <c r="CC32" s="113"/>
      <c r="CD32" s="113"/>
      <c r="CE32" s="113"/>
      <c r="CF32" s="111">
        <v>173</v>
      </c>
      <c r="CG32" s="111"/>
      <c r="CH32" s="111"/>
      <c r="CI32" s="111"/>
      <c r="CJ32" s="111"/>
      <c r="CK32" s="111"/>
      <c r="CL32" s="111"/>
      <c r="CM32" s="111"/>
      <c r="CN32" s="111"/>
      <c r="CO32" s="120">
        <v>0</v>
      </c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2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20">
        <v>0</v>
      </c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2"/>
    </row>
    <row r="33" spans="1:157" ht="2.25" customHeight="1" thickBo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5"/>
      <c r="BZ33" s="19"/>
      <c r="CA33" s="20"/>
      <c r="CB33" s="20"/>
      <c r="CC33" s="20"/>
      <c r="CD33" s="20"/>
      <c r="CE33" s="21"/>
      <c r="CF33" s="22"/>
      <c r="CG33" s="23"/>
      <c r="CH33" s="23"/>
      <c r="CI33" s="23"/>
      <c r="CJ33" s="23"/>
      <c r="CK33" s="23"/>
      <c r="CL33" s="23"/>
      <c r="CM33" s="23"/>
      <c r="CN33" s="24"/>
      <c r="CO33" s="22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4"/>
      <c r="DK33" s="22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4"/>
      <c r="EF33" s="22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5"/>
    </row>
    <row r="34" spans="1:157" s="2" customFormat="1" ht="1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8"/>
      <c r="CA34" s="18"/>
      <c r="CB34" s="18"/>
      <c r="CC34" s="18"/>
      <c r="CD34" s="18"/>
      <c r="CE34" s="18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5" t="s">
        <v>39</v>
      </c>
    </row>
    <row r="35" spans="1:157" s="16" customFormat="1" ht="34.5" customHeight="1">
      <c r="A35" s="67" t="s">
        <v>165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 t="s">
        <v>221</v>
      </c>
      <c r="CA35" s="68"/>
      <c r="CB35" s="68"/>
      <c r="CC35" s="68"/>
      <c r="CD35" s="68"/>
      <c r="CE35" s="68"/>
      <c r="CF35" s="68" t="s">
        <v>220</v>
      </c>
      <c r="CG35" s="68"/>
      <c r="CH35" s="68"/>
      <c r="CI35" s="68"/>
      <c r="CJ35" s="68"/>
      <c r="CK35" s="68"/>
      <c r="CL35" s="68"/>
      <c r="CM35" s="68"/>
      <c r="CN35" s="68"/>
      <c r="CO35" s="128" t="s">
        <v>234</v>
      </c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30"/>
      <c r="DK35" s="68" t="s">
        <v>2</v>
      </c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 t="s">
        <v>1</v>
      </c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133"/>
    </row>
    <row r="36" spans="1:157" s="9" customFormat="1" ht="12.75" customHeight="1" thickBot="1">
      <c r="A36" s="71">
        <v>1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127">
        <v>2</v>
      </c>
      <c r="CA36" s="127"/>
      <c r="CB36" s="127"/>
      <c r="CC36" s="127"/>
      <c r="CD36" s="127"/>
      <c r="CE36" s="127"/>
      <c r="CF36" s="127">
        <v>3</v>
      </c>
      <c r="CG36" s="127"/>
      <c r="CH36" s="127"/>
      <c r="CI36" s="127"/>
      <c r="CJ36" s="127"/>
      <c r="CK36" s="127"/>
      <c r="CL36" s="127"/>
      <c r="CM36" s="127"/>
      <c r="CN36" s="127"/>
      <c r="CO36" s="127">
        <v>4</v>
      </c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>
        <v>5</v>
      </c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>
        <v>6</v>
      </c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32"/>
    </row>
    <row r="37" spans="1:157" ht="21" customHeight="1">
      <c r="A37" s="44" t="s">
        <v>32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5"/>
      <c r="BZ37" s="47" t="s">
        <v>16</v>
      </c>
      <c r="CA37" s="48"/>
      <c r="CB37" s="48"/>
      <c r="CC37" s="48"/>
      <c r="CD37" s="48"/>
      <c r="CE37" s="48"/>
      <c r="CF37" s="42">
        <v>180</v>
      </c>
      <c r="CG37" s="42"/>
      <c r="CH37" s="42"/>
      <c r="CI37" s="42"/>
      <c r="CJ37" s="42"/>
      <c r="CK37" s="42"/>
      <c r="CL37" s="42"/>
      <c r="CM37" s="42"/>
      <c r="CN37" s="42"/>
      <c r="CO37" s="42">
        <v>1729223.69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>
        <v>1729223.69</v>
      </c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</row>
    <row r="38" spans="1:157" ht="21" customHeight="1">
      <c r="A38" s="7" t="s">
        <v>33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8"/>
      <c r="BZ38" s="134" t="s">
        <v>17</v>
      </c>
      <c r="CA38" s="135"/>
      <c r="CB38" s="135"/>
      <c r="CC38" s="135"/>
      <c r="CD38" s="135"/>
      <c r="CE38" s="135"/>
      <c r="CF38" s="140">
        <v>100</v>
      </c>
      <c r="CG38" s="140"/>
      <c r="CH38" s="140"/>
      <c r="CI38" s="140"/>
      <c r="CJ38" s="140"/>
      <c r="CK38" s="140"/>
      <c r="CL38" s="140"/>
      <c r="CM38" s="140"/>
      <c r="CN38" s="140"/>
      <c r="CO38" s="42">
        <v>0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>
        <v>0</v>
      </c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</row>
    <row r="39" spans="1:157" ht="27.75" customHeight="1">
      <c r="A39" s="74" t="s">
        <v>210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5"/>
      <c r="BZ39" s="47" t="s">
        <v>40</v>
      </c>
      <c r="CA39" s="48"/>
      <c r="CB39" s="48"/>
      <c r="CC39" s="48"/>
      <c r="CD39" s="48"/>
      <c r="CE39" s="48"/>
      <c r="CF39" s="42">
        <v>200</v>
      </c>
      <c r="CG39" s="42"/>
      <c r="CH39" s="42"/>
      <c r="CI39" s="42"/>
      <c r="CJ39" s="42"/>
      <c r="CK39" s="42"/>
      <c r="CL39" s="42"/>
      <c r="CM39" s="42"/>
      <c r="CN39" s="42"/>
      <c r="CO39" s="42">
        <f>CO40+CO45+CO53+CO61+CO65+CO70+CO75+CO80+CO81</f>
        <v>483952865.23999995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>
        <f>EF40+EF45+EF53+EF61+EF65+EF70+EF75+EF80+EF81</f>
        <v>483952865.23999995</v>
      </c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</row>
    <row r="40" spans="1:157" ht="21" customHeight="1">
      <c r="A40" s="44" t="s">
        <v>182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5"/>
      <c r="BZ40" s="47" t="s">
        <v>41</v>
      </c>
      <c r="CA40" s="48"/>
      <c r="CB40" s="48"/>
      <c r="CC40" s="48"/>
      <c r="CD40" s="48"/>
      <c r="CE40" s="48"/>
      <c r="CF40" s="42">
        <v>210</v>
      </c>
      <c r="CG40" s="42"/>
      <c r="CH40" s="42"/>
      <c r="CI40" s="42"/>
      <c r="CJ40" s="42"/>
      <c r="CK40" s="42"/>
      <c r="CL40" s="42"/>
      <c r="CM40" s="42"/>
      <c r="CN40" s="42"/>
      <c r="CO40" s="42">
        <v>271240199.36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>
        <v>271240199.36</v>
      </c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</row>
    <row r="41" spans="1:157" ht="13.5" customHeight="1">
      <c r="A41" s="99" t="s">
        <v>28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100"/>
      <c r="BZ41" s="114" t="s">
        <v>42</v>
      </c>
      <c r="CA41" s="115"/>
      <c r="CB41" s="115"/>
      <c r="CC41" s="115"/>
      <c r="CD41" s="115"/>
      <c r="CE41" s="116"/>
      <c r="CF41" s="120">
        <v>211</v>
      </c>
      <c r="CG41" s="121"/>
      <c r="CH41" s="121"/>
      <c r="CI41" s="121"/>
      <c r="CJ41" s="121"/>
      <c r="CK41" s="121"/>
      <c r="CL41" s="121"/>
      <c r="CM41" s="121"/>
      <c r="CN41" s="122"/>
      <c r="CO41" s="120">
        <v>204459098.99</v>
      </c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2"/>
      <c r="DK41" s="120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2"/>
      <c r="EF41" s="120">
        <v>204459098.99</v>
      </c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2"/>
    </row>
    <row r="42" spans="1:157" ht="13.5" customHeight="1">
      <c r="A42" s="101" t="s">
        <v>202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17"/>
      <c r="CA42" s="118"/>
      <c r="CB42" s="118"/>
      <c r="CC42" s="118"/>
      <c r="CD42" s="118"/>
      <c r="CE42" s="119"/>
      <c r="CF42" s="123"/>
      <c r="CG42" s="110"/>
      <c r="CH42" s="110"/>
      <c r="CI42" s="110"/>
      <c r="CJ42" s="110"/>
      <c r="CK42" s="110"/>
      <c r="CL42" s="110"/>
      <c r="CM42" s="110"/>
      <c r="CN42" s="124"/>
      <c r="CO42" s="123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24"/>
      <c r="DK42" s="123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24"/>
      <c r="EF42" s="123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24"/>
    </row>
    <row r="43" spans="1:157" ht="18" customHeight="1">
      <c r="A43" s="43" t="s">
        <v>45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6"/>
      <c r="BZ43" s="47" t="s">
        <v>43</v>
      </c>
      <c r="CA43" s="48"/>
      <c r="CB43" s="48"/>
      <c r="CC43" s="48"/>
      <c r="CD43" s="48"/>
      <c r="CE43" s="48"/>
      <c r="CF43" s="42">
        <v>212</v>
      </c>
      <c r="CG43" s="42"/>
      <c r="CH43" s="42"/>
      <c r="CI43" s="42"/>
      <c r="CJ43" s="42"/>
      <c r="CK43" s="42"/>
      <c r="CL43" s="42"/>
      <c r="CM43" s="42"/>
      <c r="CN43" s="42"/>
      <c r="CO43" s="42">
        <v>6619087.36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>
        <v>6619087.36</v>
      </c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</row>
    <row r="44" spans="1:157" ht="18" customHeight="1">
      <c r="A44" s="43" t="s">
        <v>183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6"/>
      <c r="BZ44" s="47" t="s">
        <v>44</v>
      </c>
      <c r="CA44" s="48"/>
      <c r="CB44" s="48"/>
      <c r="CC44" s="48"/>
      <c r="CD44" s="48"/>
      <c r="CE44" s="48"/>
      <c r="CF44" s="42">
        <v>213</v>
      </c>
      <c r="CG44" s="42"/>
      <c r="CH44" s="42"/>
      <c r="CI44" s="42"/>
      <c r="CJ44" s="42"/>
      <c r="CK44" s="42"/>
      <c r="CL44" s="42"/>
      <c r="CM44" s="42"/>
      <c r="CN44" s="42"/>
      <c r="CO44" s="42">
        <v>60162013.01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>
        <v>60162013.01</v>
      </c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</row>
    <row r="45" spans="1:157" ht="21" customHeight="1">
      <c r="A45" s="44" t="s">
        <v>184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5"/>
      <c r="BZ45" s="47" t="s">
        <v>46</v>
      </c>
      <c r="CA45" s="48"/>
      <c r="CB45" s="48"/>
      <c r="CC45" s="48"/>
      <c r="CD45" s="48"/>
      <c r="CE45" s="48"/>
      <c r="CF45" s="42">
        <v>220</v>
      </c>
      <c r="CG45" s="42"/>
      <c r="CH45" s="42"/>
      <c r="CI45" s="42"/>
      <c r="CJ45" s="42"/>
      <c r="CK45" s="42"/>
      <c r="CL45" s="42"/>
      <c r="CM45" s="42"/>
      <c r="CN45" s="42"/>
      <c r="CO45" s="42">
        <v>62660898.4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>
        <v>62660898.4</v>
      </c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</row>
    <row r="46" spans="1:157" ht="14.25" customHeight="1">
      <c r="A46" s="99" t="s">
        <v>28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100"/>
      <c r="BZ46" s="114" t="s">
        <v>47</v>
      </c>
      <c r="CA46" s="115"/>
      <c r="CB46" s="115"/>
      <c r="CC46" s="115"/>
      <c r="CD46" s="115"/>
      <c r="CE46" s="116"/>
      <c r="CF46" s="120">
        <v>221</v>
      </c>
      <c r="CG46" s="121"/>
      <c r="CH46" s="121"/>
      <c r="CI46" s="121"/>
      <c r="CJ46" s="121"/>
      <c r="CK46" s="121"/>
      <c r="CL46" s="121"/>
      <c r="CM46" s="121"/>
      <c r="CN46" s="122"/>
      <c r="CO46" s="120">
        <v>3222967.42</v>
      </c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2"/>
      <c r="DK46" s="120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2"/>
      <c r="EF46" s="120">
        <v>3222967.42</v>
      </c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2"/>
    </row>
    <row r="47" spans="1:157" ht="14.25" customHeight="1">
      <c r="A47" s="101" t="s">
        <v>53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17"/>
      <c r="CA47" s="118"/>
      <c r="CB47" s="118"/>
      <c r="CC47" s="118"/>
      <c r="CD47" s="118"/>
      <c r="CE47" s="119"/>
      <c r="CF47" s="123"/>
      <c r="CG47" s="110"/>
      <c r="CH47" s="110"/>
      <c r="CI47" s="110"/>
      <c r="CJ47" s="110"/>
      <c r="CK47" s="110"/>
      <c r="CL47" s="110"/>
      <c r="CM47" s="110"/>
      <c r="CN47" s="124"/>
      <c r="CO47" s="123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24"/>
      <c r="DK47" s="123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24"/>
      <c r="EF47" s="123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24"/>
    </row>
    <row r="48" spans="1:157" ht="18" customHeight="1">
      <c r="A48" s="43" t="s">
        <v>54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6"/>
      <c r="BZ48" s="47" t="s">
        <v>48</v>
      </c>
      <c r="CA48" s="48"/>
      <c r="CB48" s="48"/>
      <c r="CC48" s="48"/>
      <c r="CD48" s="48"/>
      <c r="CE48" s="48"/>
      <c r="CF48" s="42">
        <v>222</v>
      </c>
      <c r="CG48" s="42"/>
      <c r="CH48" s="42"/>
      <c r="CI48" s="42"/>
      <c r="CJ48" s="42"/>
      <c r="CK48" s="42"/>
      <c r="CL48" s="42"/>
      <c r="CM48" s="42"/>
      <c r="CN48" s="42"/>
      <c r="CO48" s="42">
        <v>2359081.3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>
        <v>2359081.3</v>
      </c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</row>
    <row r="49" spans="1:157" ht="18" customHeight="1">
      <c r="A49" s="43" t="s">
        <v>55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6"/>
      <c r="BZ49" s="47" t="s">
        <v>49</v>
      </c>
      <c r="CA49" s="48"/>
      <c r="CB49" s="48"/>
      <c r="CC49" s="48"/>
      <c r="CD49" s="48"/>
      <c r="CE49" s="48"/>
      <c r="CF49" s="42">
        <v>223</v>
      </c>
      <c r="CG49" s="42"/>
      <c r="CH49" s="42"/>
      <c r="CI49" s="42"/>
      <c r="CJ49" s="42"/>
      <c r="CK49" s="42"/>
      <c r="CL49" s="42"/>
      <c r="CM49" s="42"/>
      <c r="CN49" s="42"/>
      <c r="CO49" s="42">
        <v>17569457.34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>
        <v>17569457.34</v>
      </c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</row>
    <row r="50" spans="1:157" ht="18" customHeight="1">
      <c r="A50" s="43" t="s">
        <v>56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6"/>
      <c r="BZ50" s="47" t="s">
        <v>50</v>
      </c>
      <c r="CA50" s="48"/>
      <c r="CB50" s="48"/>
      <c r="CC50" s="48"/>
      <c r="CD50" s="48"/>
      <c r="CE50" s="48"/>
      <c r="CF50" s="42">
        <v>224</v>
      </c>
      <c r="CG50" s="42"/>
      <c r="CH50" s="42"/>
      <c r="CI50" s="42"/>
      <c r="CJ50" s="42"/>
      <c r="CK50" s="42"/>
      <c r="CL50" s="42"/>
      <c r="CM50" s="42"/>
      <c r="CN50" s="42"/>
      <c r="CO50" s="42">
        <v>0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>
        <v>0</v>
      </c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</row>
    <row r="51" spans="1:157" ht="18" customHeight="1">
      <c r="A51" s="43" t="s">
        <v>185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6"/>
      <c r="BZ51" s="47" t="s">
        <v>51</v>
      </c>
      <c r="CA51" s="48"/>
      <c r="CB51" s="48"/>
      <c r="CC51" s="48"/>
      <c r="CD51" s="48"/>
      <c r="CE51" s="48"/>
      <c r="CF51" s="42">
        <v>225</v>
      </c>
      <c r="CG51" s="42"/>
      <c r="CH51" s="42"/>
      <c r="CI51" s="42"/>
      <c r="CJ51" s="42"/>
      <c r="CK51" s="42"/>
      <c r="CL51" s="42"/>
      <c r="CM51" s="42"/>
      <c r="CN51" s="42"/>
      <c r="CO51" s="42">
        <v>31182180.07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>
        <v>31182180.07</v>
      </c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</row>
    <row r="52" spans="1:157" ht="18" customHeight="1">
      <c r="A52" s="43" t="s">
        <v>186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6"/>
      <c r="BZ52" s="47" t="s">
        <v>52</v>
      </c>
      <c r="CA52" s="48"/>
      <c r="CB52" s="48"/>
      <c r="CC52" s="48"/>
      <c r="CD52" s="48"/>
      <c r="CE52" s="48"/>
      <c r="CF52" s="42">
        <v>226</v>
      </c>
      <c r="CG52" s="42"/>
      <c r="CH52" s="42"/>
      <c r="CI52" s="42"/>
      <c r="CJ52" s="42"/>
      <c r="CK52" s="42"/>
      <c r="CL52" s="42"/>
      <c r="CM52" s="42"/>
      <c r="CN52" s="42"/>
      <c r="CO52" s="42">
        <v>8327212.27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>
        <v>8327212.27</v>
      </c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</row>
    <row r="53" spans="1:157" ht="21" customHeight="1">
      <c r="A53" s="44" t="s">
        <v>187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5"/>
      <c r="BZ53" s="47" t="s">
        <v>57</v>
      </c>
      <c r="CA53" s="48"/>
      <c r="CB53" s="48"/>
      <c r="CC53" s="48"/>
      <c r="CD53" s="48"/>
      <c r="CE53" s="48"/>
      <c r="CF53" s="42">
        <v>230</v>
      </c>
      <c r="CG53" s="42"/>
      <c r="CH53" s="42"/>
      <c r="CI53" s="42"/>
      <c r="CJ53" s="42"/>
      <c r="CK53" s="42"/>
      <c r="CL53" s="42"/>
      <c r="CM53" s="42"/>
      <c r="CN53" s="42"/>
      <c r="CO53" s="42">
        <v>0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>
        <v>0</v>
      </c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</row>
    <row r="54" spans="1:157" ht="13.5" customHeight="1">
      <c r="A54" s="99" t="s">
        <v>28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100"/>
      <c r="BZ54" s="114" t="s">
        <v>58</v>
      </c>
      <c r="CA54" s="115"/>
      <c r="CB54" s="115"/>
      <c r="CC54" s="115"/>
      <c r="CD54" s="115"/>
      <c r="CE54" s="116"/>
      <c r="CF54" s="120">
        <v>231</v>
      </c>
      <c r="CG54" s="121"/>
      <c r="CH54" s="121"/>
      <c r="CI54" s="121"/>
      <c r="CJ54" s="121"/>
      <c r="CK54" s="121"/>
      <c r="CL54" s="121"/>
      <c r="CM54" s="121"/>
      <c r="CN54" s="122"/>
      <c r="CO54" s="120">
        <v>0</v>
      </c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2"/>
      <c r="DK54" s="120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2"/>
      <c r="EF54" s="120">
        <v>0</v>
      </c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2"/>
    </row>
    <row r="55" spans="1:157" ht="13.5" customHeight="1">
      <c r="A55" s="101" t="s">
        <v>188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17"/>
      <c r="CA55" s="118"/>
      <c r="CB55" s="118"/>
      <c r="CC55" s="118"/>
      <c r="CD55" s="118"/>
      <c r="CE55" s="119"/>
      <c r="CF55" s="123"/>
      <c r="CG55" s="110"/>
      <c r="CH55" s="110"/>
      <c r="CI55" s="110"/>
      <c r="CJ55" s="110"/>
      <c r="CK55" s="110"/>
      <c r="CL55" s="110"/>
      <c r="CM55" s="110"/>
      <c r="CN55" s="124"/>
      <c r="CO55" s="123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24"/>
      <c r="DK55" s="123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24"/>
      <c r="EF55" s="123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24"/>
    </row>
    <row r="56" spans="1:157" ht="20.25" customHeight="1">
      <c r="A56" s="108" t="s">
        <v>189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9"/>
      <c r="BZ56" s="112" t="s">
        <v>59</v>
      </c>
      <c r="CA56" s="113"/>
      <c r="CB56" s="113"/>
      <c r="CC56" s="113"/>
      <c r="CD56" s="113"/>
      <c r="CE56" s="113"/>
      <c r="CF56" s="111">
        <v>232</v>
      </c>
      <c r="CG56" s="111"/>
      <c r="CH56" s="111"/>
      <c r="CI56" s="111"/>
      <c r="CJ56" s="111"/>
      <c r="CK56" s="111"/>
      <c r="CL56" s="111"/>
      <c r="CM56" s="111"/>
      <c r="CN56" s="111"/>
      <c r="CO56" s="111">
        <v>0</v>
      </c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>
        <v>0</v>
      </c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1"/>
      <c r="EZ56" s="111"/>
      <c r="FA56" s="111"/>
    </row>
    <row r="57" spans="1:157" ht="2.25" customHeight="1" thickBo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5"/>
      <c r="BZ57" s="19"/>
      <c r="CA57" s="20"/>
      <c r="CB57" s="20"/>
      <c r="CC57" s="20"/>
      <c r="CD57" s="20"/>
      <c r="CE57" s="21"/>
      <c r="CF57" s="22"/>
      <c r="CG57" s="23"/>
      <c r="CH57" s="23"/>
      <c r="CI57" s="23"/>
      <c r="CJ57" s="23"/>
      <c r="CK57" s="23"/>
      <c r="CL57" s="23"/>
      <c r="CM57" s="23"/>
      <c r="CN57" s="24"/>
      <c r="CO57" s="22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4"/>
      <c r="DK57" s="22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4"/>
      <c r="EF57" s="22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5"/>
    </row>
    <row r="58" spans="1:157" s="2" customFormat="1" ht="1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8"/>
      <c r="CA58" s="18"/>
      <c r="CB58" s="18"/>
      <c r="CC58" s="18"/>
      <c r="CD58" s="18"/>
      <c r="CE58" s="18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5" t="s">
        <v>69</v>
      </c>
    </row>
    <row r="59" spans="1:157" s="16" customFormat="1" ht="34.5" customHeight="1">
      <c r="A59" s="67" t="s">
        <v>165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 t="s">
        <v>221</v>
      </c>
      <c r="CA59" s="68"/>
      <c r="CB59" s="68"/>
      <c r="CC59" s="68"/>
      <c r="CD59" s="68"/>
      <c r="CE59" s="68"/>
      <c r="CF59" s="68" t="s">
        <v>220</v>
      </c>
      <c r="CG59" s="68"/>
      <c r="CH59" s="68"/>
      <c r="CI59" s="68"/>
      <c r="CJ59" s="68"/>
      <c r="CK59" s="68"/>
      <c r="CL59" s="68"/>
      <c r="CM59" s="68"/>
      <c r="CN59" s="68"/>
      <c r="CO59" s="128" t="s">
        <v>234</v>
      </c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30"/>
      <c r="DK59" s="68" t="s">
        <v>2</v>
      </c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 t="s">
        <v>1</v>
      </c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133"/>
    </row>
    <row r="60" spans="1:157" s="9" customFormat="1" ht="12.75" customHeight="1" thickBot="1">
      <c r="A60" s="71">
        <v>1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127">
        <v>2</v>
      </c>
      <c r="CA60" s="127"/>
      <c r="CB60" s="127"/>
      <c r="CC60" s="127"/>
      <c r="CD60" s="127"/>
      <c r="CE60" s="127"/>
      <c r="CF60" s="127">
        <v>3</v>
      </c>
      <c r="CG60" s="127"/>
      <c r="CH60" s="127"/>
      <c r="CI60" s="127"/>
      <c r="CJ60" s="127"/>
      <c r="CK60" s="127"/>
      <c r="CL60" s="127"/>
      <c r="CM60" s="127"/>
      <c r="CN60" s="127"/>
      <c r="CO60" s="127">
        <v>4</v>
      </c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>
        <v>5</v>
      </c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>
        <v>6</v>
      </c>
      <c r="EG60" s="127"/>
      <c r="EH60" s="127"/>
      <c r="EI60" s="127"/>
      <c r="EJ60" s="127"/>
      <c r="EK60" s="127"/>
      <c r="EL60" s="127"/>
      <c r="EM60" s="127"/>
      <c r="EN60" s="127"/>
      <c r="EO60" s="127"/>
      <c r="EP60" s="127"/>
      <c r="EQ60" s="127"/>
      <c r="ER60" s="127"/>
      <c r="ES60" s="127"/>
      <c r="ET60" s="127"/>
      <c r="EU60" s="127"/>
      <c r="EV60" s="127"/>
      <c r="EW60" s="127"/>
      <c r="EX60" s="127"/>
      <c r="EY60" s="127"/>
      <c r="EZ60" s="127"/>
      <c r="FA60" s="132"/>
    </row>
    <row r="61" spans="1:157" ht="19.5" customHeight="1">
      <c r="A61" s="44" t="s">
        <v>190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5"/>
      <c r="BZ61" s="47" t="s">
        <v>60</v>
      </c>
      <c r="CA61" s="48"/>
      <c r="CB61" s="48"/>
      <c r="CC61" s="48"/>
      <c r="CD61" s="48"/>
      <c r="CE61" s="48"/>
      <c r="CF61" s="42">
        <v>240</v>
      </c>
      <c r="CG61" s="42"/>
      <c r="CH61" s="42"/>
      <c r="CI61" s="42"/>
      <c r="CJ61" s="42"/>
      <c r="CK61" s="42"/>
      <c r="CL61" s="42"/>
      <c r="CM61" s="42"/>
      <c r="CN61" s="42"/>
      <c r="CO61" s="42">
        <v>30487555.28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>
        <v>30487555.28</v>
      </c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</row>
    <row r="62" spans="1:157" ht="12.75" customHeight="1">
      <c r="A62" s="99" t="s">
        <v>28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100"/>
      <c r="BZ62" s="114" t="s">
        <v>61</v>
      </c>
      <c r="CA62" s="115"/>
      <c r="CB62" s="115"/>
      <c r="CC62" s="115"/>
      <c r="CD62" s="115"/>
      <c r="CE62" s="116"/>
      <c r="CF62" s="120">
        <v>241</v>
      </c>
      <c r="CG62" s="121"/>
      <c r="CH62" s="121"/>
      <c r="CI62" s="121"/>
      <c r="CJ62" s="121"/>
      <c r="CK62" s="121"/>
      <c r="CL62" s="121"/>
      <c r="CM62" s="121"/>
      <c r="CN62" s="122"/>
      <c r="CO62" s="120">
        <v>30256608.28</v>
      </c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2"/>
      <c r="DK62" s="120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2"/>
      <c r="EF62" s="120">
        <v>30256608.28</v>
      </c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1"/>
      <c r="EU62" s="121"/>
      <c r="EV62" s="121"/>
      <c r="EW62" s="121"/>
      <c r="EX62" s="121"/>
      <c r="EY62" s="121"/>
      <c r="EZ62" s="121"/>
      <c r="FA62" s="122"/>
    </row>
    <row r="63" spans="1:157" ht="13.5" customHeight="1">
      <c r="A63" s="101" t="s">
        <v>191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17"/>
      <c r="CA63" s="118"/>
      <c r="CB63" s="118"/>
      <c r="CC63" s="118"/>
      <c r="CD63" s="118"/>
      <c r="CE63" s="119"/>
      <c r="CF63" s="123"/>
      <c r="CG63" s="110"/>
      <c r="CH63" s="110"/>
      <c r="CI63" s="110"/>
      <c r="CJ63" s="110"/>
      <c r="CK63" s="110"/>
      <c r="CL63" s="110"/>
      <c r="CM63" s="110"/>
      <c r="CN63" s="124"/>
      <c r="CO63" s="123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24"/>
      <c r="DK63" s="123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24"/>
      <c r="EF63" s="123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24"/>
    </row>
    <row r="64" spans="1:157" ht="22.5" customHeight="1">
      <c r="A64" s="43" t="s">
        <v>192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6"/>
      <c r="BZ64" s="47" t="s">
        <v>62</v>
      </c>
      <c r="CA64" s="48"/>
      <c r="CB64" s="48"/>
      <c r="CC64" s="48"/>
      <c r="CD64" s="48"/>
      <c r="CE64" s="48"/>
      <c r="CF64" s="42">
        <v>242</v>
      </c>
      <c r="CG64" s="42"/>
      <c r="CH64" s="42"/>
      <c r="CI64" s="42"/>
      <c r="CJ64" s="42"/>
      <c r="CK64" s="42"/>
      <c r="CL64" s="42"/>
      <c r="CM64" s="42"/>
      <c r="CN64" s="42"/>
      <c r="CO64" s="42">
        <v>230947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>
        <v>230947</v>
      </c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</row>
    <row r="65" spans="1:157" ht="19.5" customHeight="1">
      <c r="A65" s="44" t="s">
        <v>193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5"/>
      <c r="BZ65" s="47" t="s">
        <v>63</v>
      </c>
      <c r="CA65" s="48"/>
      <c r="CB65" s="48"/>
      <c r="CC65" s="48"/>
      <c r="CD65" s="48"/>
      <c r="CE65" s="48"/>
      <c r="CF65" s="42">
        <v>250</v>
      </c>
      <c r="CG65" s="42"/>
      <c r="CH65" s="42"/>
      <c r="CI65" s="42"/>
      <c r="CJ65" s="42"/>
      <c r="CK65" s="42"/>
      <c r="CL65" s="42"/>
      <c r="CM65" s="42"/>
      <c r="CN65" s="42"/>
      <c r="CO65" s="42">
        <v>3619431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>
        <v>3619431</v>
      </c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</row>
    <row r="66" spans="1:157" ht="12.75" customHeight="1">
      <c r="A66" s="99" t="s">
        <v>28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100"/>
      <c r="BZ66" s="114" t="s">
        <v>64</v>
      </c>
      <c r="CA66" s="115"/>
      <c r="CB66" s="115"/>
      <c r="CC66" s="115"/>
      <c r="CD66" s="115"/>
      <c r="CE66" s="116"/>
      <c r="CF66" s="120">
        <v>251</v>
      </c>
      <c r="CG66" s="121"/>
      <c r="CH66" s="121"/>
      <c r="CI66" s="121"/>
      <c r="CJ66" s="121"/>
      <c r="CK66" s="121"/>
      <c r="CL66" s="121"/>
      <c r="CM66" s="121"/>
      <c r="CN66" s="122"/>
      <c r="CO66" s="120">
        <v>3619431</v>
      </c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2"/>
      <c r="DK66" s="120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2"/>
      <c r="EF66" s="120">
        <v>3619431</v>
      </c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2"/>
    </row>
    <row r="67" spans="1:157" ht="13.5" customHeight="1">
      <c r="A67" s="101" t="s">
        <v>67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17"/>
      <c r="CA67" s="118"/>
      <c r="CB67" s="118"/>
      <c r="CC67" s="118"/>
      <c r="CD67" s="118"/>
      <c r="CE67" s="119"/>
      <c r="CF67" s="123"/>
      <c r="CG67" s="110"/>
      <c r="CH67" s="110"/>
      <c r="CI67" s="110"/>
      <c r="CJ67" s="110"/>
      <c r="CK67" s="110"/>
      <c r="CL67" s="110"/>
      <c r="CM67" s="110"/>
      <c r="CN67" s="124"/>
      <c r="CO67" s="123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24"/>
      <c r="DK67" s="123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24"/>
      <c r="EF67" s="123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24"/>
    </row>
    <row r="68" spans="1:157" ht="22.5" customHeight="1">
      <c r="A68" s="43" t="s">
        <v>68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6"/>
      <c r="BZ68" s="47" t="s">
        <v>65</v>
      </c>
      <c r="CA68" s="48"/>
      <c r="CB68" s="48"/>
      <c r="CC68" s="48"/>
      <c r="CD68" s="48"/>
      <c r="CE68" s="48"/>
      <c r="CF68" s="42">
        <v>252</v>
      </c>
      <c r="CG68" s="42"/>
      <c r="CH68" s="42"/>
      <c r="CI68" s="42"/>
      <c r="CJ68" s="42"/>
      <c r="CK68" s="42"/>
      <c r="CL68" s="42"/>
      <c r="CM68" s="42"/>
      <c r="CN68" s="42"/>
      <c r="CO68" s="42">
        <v>0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>
        <v>0</v>
      </c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</row>
    <row r="69" spans="1:157" ht="15" customHeight="1">
      <c r="A69" s="43" t="s">
        <v>170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6"/>
      <c r="BZ69" s="47" t="s">
        <v>66</v>
      </c>
      <c r="CA69" s="48"/>
      <c r="CB69" s="48"/>
      <c r="CC69" s="48"/>
      <c r="CD69" s="48"/>
      <c r="CE69" s="48"/>
      <c r="CF69" s="42">
        <v>253</v>
      </c>
      <c r="CG69" s="42"/>
      <c r="CH69" s="42"/>
      <c r="CI69" s="42"/>
      <c r="CJ69" s="42"/>
      <c r="CK69" s="42"/>
      <c r="CL69" s="42"/>
      <c r="CM69" s="42"/>
      <c r="CN69" s="42"/>
      <c r="CO69" s="42">
        <v>0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>
        <v>0</v>
      </c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</row>
    <row r="70" spans="1:157" ht="16.5" customHeight="1">
      <c r="A70" s="44" t="s">
        <v>70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5"/>
      <c r="BZ70" s="47" t="s">
        <v>72</v>
      </c>
      <c r="CA70" s="48"/>
      <c r="CB70" s="48"/>
      <c r="CC70" s="48"/>
      <c r="CD70" s="48"/>
      <c r="CE70" s="48"/>
      <c r="CF70" s="42">
        <v>260</v>
      </c>
      <c r="CG70" s="42"/>
      <c r="CH70" s="42"/>
      <c r="CI70" s="42"/>
      <c r="CJ70" s="42"/>
      <c r="CK70" s="42"/>
      <c r="CL70" s="42"/>
      <c r="CM70" s="42"/>
      <c r="CN70" s="42"/>
      <c r="CO70" s="42">
        <v>2822646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>
        <v>2822646</v>
      </c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</row>
    <row r="71" spans="1:157" ht="12.75" customHeight="1">
      <c r="A71" s="99" t="s">
        <v>28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100"/>
      <c r="BZ71" s="114" t="s">
        <v>73</v>
      </c>
      <c r="CA71" s="115"/>
      <c r="CB71" s="115"/>
      <c r="CC71" s="115"/>
      <c r="CD71" s="115"/>
      <c r="CE71" s="116"/>
      <c r="CF71" s="120">
        <v>261</v>
      </c>
      <c r="CG71" s="121"/>
      <c r="CH71" s="121"/>
      <c r="CI71" s="121"/>
      <c r="CJ71" s="121"/>
      <c r="CK71" s="121"/>
      <c r="CL71" s="121"/>
      <c r="CM71" s="121"/>
      <c r="CN71" s="122"/>
      <c r="CO71" s="120">
        <v>0</v>
      </c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2"/>
      <c r="DK71" s="120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2"/>
      <c r="EF71" s="120">
        <v>0</v>
      </c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  <c r="EW71" s="121"/>
      <c r="EX71" s="121"/>
      <c r="EY71" s="121"/>
      <c r="EZ71" s="121"/>
      <c r="FA71" s="122"/>
    </row>
    <row r="72" spans="1:157" ht="22.5" customHeight="1">
      <c r="A72" s="101" t="s">
        <v>71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17"/>
      <c r="CA72" s="118"/>
      <c r="CB72" s="118"/>
      <c r="CC72" s="118"/>
      <c r="CD72" s="118"/>
      <c r="CE72" s="119"/>
      <c r="CF72" s="123"/>
      <c r="CG72" s="110"/>
      <c r="CH72" s="110"/>
      <c r="CI72" s="110"/>
      <c r="CJ72" s="110"/>
      <c r="CK72" s="110"/>
      <c r="CL72" s="110"/>
      <c r="CM72" s="110"/>
      <c r="CN72" s="124"/>
      <c r="CO72" s="123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24"/>
      <c r="DK72" s="123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24"/>
      <c r="EF72" s="123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24"/>
    </row>
    <row r="73" spans="1:157" ht="15" customHeight="1">
      <c r="A73" s="43" t="s">
        <v>76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6"/>
      <c r="BZ73" s="47" t="s">
        <v>74</v>
      </c>
      <c r="CA73" s="48"/>
      <c r="CB73" s="48"/>
      <c r="CC73" s="48"/>
      <c r="CD73" s="48"/>
      <c r="CE73" s="48"/>
      <c r="CF73" s="42">
        <v>262</v>
      </c>
      <c r="CG73" s="42"/>
      <c r="CH73" s="42"/>
      <c r="CI73" s="42"/>
      <c r="CJ73" s="42"/>
      <c r="CK73" s="42"/>
      <c r="CL73" s="42"/>
      <c r="CM73" s="42"/>
      <c r="CN73" s="42"/>
      <c r="CO73" s="42">
        <v>456777</v>
      </c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>
        <v>456777</v>
      </c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</row>
    <row r="74" spans="1:157" ht="22.5" customHeight="1">
      <c r="A74" s="43" t="s">
        <v>194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10"/>
      <c r="BZ74" s="47" t="s">
        <v>75</v>
      </c>
      <c r="CA74" s="48"/>
      <c r="CB74" s="48"/>
      <c r="CC74" s="48"/>
      <c r="CD74" s="48"/>
      <c r="CE74" s="48"/>
      <c r="CF74" s="42">
        <v>263</v>
      </c>
      <c r="CG74" s="42"/>
      <c r="CH74" s="42"/>
      <c r="CI74" s="42"/>
      <c r="CJ74" s="42"/>
      <c r="CK74" s="42"/>
      <c r="CL74" s="42"/>
      <c r="CM74" s="42"/>
      <c r="CN74" s="42"/>
      <c r="CO74" s="42">
        <v>2365869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>
        <v>2365869</v>
      </c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</row>
    <row r="75" spans="1:157" ht="16.5" customHeight="1">
      <c r="A75" s="44" t="s">
        <v>81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5"/>
      <c r="BZ75" s="47" t="s">
        <v>77</v>
      </c>
      <c r="CA75" s="48"/>
      <c r="CB75" s="48"/>
      <c r="CC75" s="48"/>
      <c r="CD75" s="48"/>
      <c r="CE75" s="48"/>
      <c r="CF75" s="42">
        <v>270</v>
      </c>
      <c r="CG75" s="42"/>
      <c r="CH75" s="42"/>
      <c r="CI75" s="42"/>
      <c r="CJ75" s="42"/>
      <c r="CK75" s="42"/>
      <c r="CL75" s="42"/>
      <c r="CM75" s="42"/>
      <c r="CN75" s="42"/>
      <c r="CO75" s="42">
        <v>111237822.76</v>
      </c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>
        <v>111237822.76</v>
      </c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</row>
    <row r="76" spans="1:157" ht="12.75" customHeight="1">
      <c r="A76" s="99" t="s">
        <v>28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100"/>
      <c r="BZ76" s="114" t="s">
        <v>78</v>
      </c>
      <c r="CA76" s="115"/>
      <c r="CB76" s="115"/>
      <c r="CC76" s="115"/>
      <c r="CD76" s="115"/>
      <c r="CE76" s="116"/>
      <c r="CF76" s="120">
        <v>271</v>
      </c>
      <c r="CG76" s="121"/>
      <c r="CH76" s="121"/>
      <c r="CI76" s="121"/>
      <c r="CJ76" s="121"/>
      <c r="CK76" s="121"/>
      <c r="CL76" s="121"/>
      <c r="CM76" s="121"/>
      <c r="CN76" s="122"/>
      <c r="CO76" s="120">
        <v>59517898.54</v>
      </c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2"/>
      <c r="DK76" s="120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2"/>
      <c r="EF76" s="120">
        <v>59517898.54</v>
      </c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2"/>
    </row>
    <row r="77" spans="1:157" ht="13.5" customHeight="1">
      <c r="A77" s="101" t="s">
        <v>82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17"/>
      <c r="CA77" s="118"/>
      <c r="CB77" s="118"/>
      <c r="CC77" s="118"/>
      <c r="CD77" s="118"/>
      <c r="CE77" s="119"/>
      <c r="CF77" s="123"/>
      <c r="CG77" s="110"/>
      <c r="CH77" s="110"/>
      <c r="CI77" s="110"/>
      <c r="CJ77" s="110"/>
      <c r="CK77" s="110"/>
      <c r="CL77" s="110"/>
      <c r="CM77" s="110"/>
      <c r="CN77" s="124"/>
      <c r="CO77" s="123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24"/>
      <c r="DK77" s="123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24"/>
      <c r="EF77" s="123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24"/>
    </row>
    <row r="78" spans="1:157" ht="16.5" customHeight="1">
      <c r="A78" s="43" t="s">
        <v>83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6"/>
      <c r="BZ78" s="47" t="s">
        <v>79</v>
      </c>
      <c r="CA78" s="48"/>
      <c r="CB78" s="48"/>
      <c r="CC78" s="48"/>
      <c r="CD78" s="48"/>
      <c r="CE78" s="48"/>
      <c r="CF78" s="42">
        <v>272</v>
      </c>
      <c r="CG78" s="42"/>
      <c r="CH78" s="42"/>
      <c r="CI78" s="42"/>
      <c r="CJ78" s="42"/>
      <c r="CK78" s="42"/>
      <c r="CL78" s="42"/>
      <c r="CM78" s="42"/>
      <c r="CN78" s="42"/>
      <c r="CO78" s="42">
        <v>51719924.22</v>
      </c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>
        <v>51719924.22</v>
      </c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</row>
    <row r="79" spans="1:157" ht="16.5" customHeight="1">
      <c r="A79" s="43" t="s">
        <v>84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6"/>
      <c r="BZ79" s="47" t="s">
        <v>80</v>
      </c>
      <c r="CA79" s="48"/>
      <c r="CB79" s="48"/>
      <c r="CC79" s="48"/>
      <c r="CD79" s="48"/>
      <c r="CE79" s="48"/>
      <c r="CF79" s="42">
        <v>273</v>
      </c>
      <c r="CG79" s="42"/>
      <c r="CH79" s="42"/>
      <c r="CI79" s="42"/>
      <c r="CJ79" s="42"/>
      <c r="CK79" s="42"/>
      <c r="CL79" s="42"/>
      <c r="CM79" s="42"/>
      <c r="CN79" s="42"/>
      <c r="CO79" s="42">
        <v>0</v>
      </c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>
        <v>0</v>
      </c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</row>
    <row r="80" spans="1:157" ht="18" customHeight="1">
      <c r="A80" s="44" t="s">
        <v>85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5"/>
      <c r="BZ80" s="47" t="s">
        <v>208</v>
      </c>
      <c r="CA80" s="48"/>
      <c r="CB80" s="48"/>
      <c r="CC80" s="48"/>
      <c r="CD80" s="48"/>
      <c r="CE80" s="48"/>
      <c r="CF80" s="42">
        <v>290</v>
      </c>
      <c r="CG80" s="42"/>
      <c r="CH80" s="42"/>
      <c r="CI80" s="42"/>
      <c r="CJ80" s="42"/>
      <c r="CK80" s="42"/>
      <c r="CL80" s="42"/>
      <c r="CM80" s="42"/>
      <c r="CN80" s="42"/>
      <c r="CO80" s="42">
        <v>1884312.44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>
        <v>1884312.44</v>
      </c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</row>
    <row r="81" spans="1:157" ht="18" customHeight="1">
      <c r="A81" s="44" t="s">
        <v>207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5"/>
      <c r="BZ81" s="47" t="s">
        <v>86</v>
      </c>
      <c r="CA81" s="48"/>
      <c r="CB81" s="48"/>
      <c r="CC81" s="48"/>
      <c r="CD81" s="48"/>
      <c r="CE81" s="48"/>
      <c r="CF81" s="42"/>
      <c r="CG81" s="42"/>
      <c r="CH81" s="42"/>
      <c r="CI81" s="42"/>
      <c r="CJ81" s="42"/>
      <c r="CK81" s="42"/>
      <c r="CL81" s="42"/>
      <c r="CM81" s="42"/>
      <c r="CN81" s="42"/>
      <c r="CO81" s="42">
        <v>0</v>
      </c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>
        <v>0</v>
      </c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</row>
    <row r="82" spans="1:157" ht="18" customHeight="1">
      <c r="A82" s="103" t="s">
        <v>239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4"/>
      <c r="BZ82" s="134" t="s">
        <v>87</v>
      </c>
      <c r="CA82" s="135"/>
      <c r="CB82" s="135"/>
      <c r="CC82" s="135"/>
      <c r="CD82" s="135"/>
      <c r="CE82" s="135"/>
      <c r="CF82" s="170"/>
      <c r="CG82" s="42"/>
      <c r="CH82" s="42"/>
      <c r="CI82" s="42"/>
      <c r="CJ82" s="42"/>
      <c r="CK82" s="42"/>
      <c r="CL82" s="42"/>
      <c r="CM82" s="42"/>
      <c r="CN82" s="42"/>
      <c r="CO82" s="42">
        <f>CO83-CO84+CO85</f>
        <v>-52034537.04</v>
      </c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>
        <f>EF83-EF84+EF85</f>
        <v>-52034537.04</v>
      </c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</row>
    <row r="83" spans="1:157" ht="21" customHeight="1">
      <c r="A83" s="44" t="s">
        <v>171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5"/>
      <c r="BZ83" s="47" t="s">
        <v>88</v>
      </c>
      <c r="CA83" s="48"/>
      <c r="CB83" s="48"/>
      <c r="CC83" s="48"/>
      <c r="CD83" s="48"/>
      <c r="CE83" s="48"/>
      <c r="CF83" s="42"/>
      <c r="CG83" s="42"/>
      <c r="CH83" s="42"/>
      <c r="CI83" s="42"/>
      <c r="CJ83" s="42"/>
      <c r="CK83" s="42"/>
      <c r="CL83" s="42"/>
      <c r="CM83" s="42"/>
      <c r="CN83" s="42"/>
      <c r="CO83" s="42">
        <v>-52034537.04</v>
      </c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>
        <v>-52034537.04</v>
      </c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</row>
    <row r="84" spans="1:157" ht="17.25" customHeight="1">
      <c r="A84" s="163" t="s">
        <v>91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4"/>
      <c r="BZ84" s="112" t="s">
        <v>89</v>
      </c>
      <c r="CA84" s="113"/>
      <c r="CB84" s="113"/>
      <c r="CC84" s="113"/>
      <c r="CD84" s="113"/>
      <c r="CE84" s="113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>
        <v>0</v>
      </c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>
        <v>0</v>
      </c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</row>
    <row r="85" spans="1:157" ht="17.25" customHeight="1">
      <c r="A85" s="59" t="s">
        <v>241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60"/>
      <c r="BZ85" s="160" t="s">
        <v>240</v>
      </c>
      <c r="CA85" s="161"/>
      <c r="CB85" s="161"/>
      <c r="CC85" s="161"/>
      <c r="CD85" s="161"/>
      <c r="CE85" s="161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>
        <v>0</v>
      </c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>
        <v>0</v>
      </c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</row>
    <row r="86" spans="1:157" ht="2.25" customHeight="1" thickBo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5"/>
      <c r="BZ86" s="19"/>
      <c r="CA86" s="20"/>
      <c r="CB86" s="20"/>
      <c r="CC86" s="20"/>
      <c r="CD86" s="20"/>
      <c r="CE86" s="21"/>
      <c r="CF86" s="22"/>
      <c r="CG86" s="23"/>
      <c r="CH86" s="23"/>
      <c r="CI86" s="23"/>
      <c r="CJ86" s="23"/>
      <c r="CK86" s="23"/>
      <c r="CL86" s="23"/>
      <c r="CM86" s="23"/>
      <c r="CN86" s="24"/>
      <c r="CO86" s="22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4"/>
      <c r="DK86" s="22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4"/>
      <c r="EF86" s="22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5"/>
    </row>
    <row r="87" spans="1:157" s="2" customFormat="1" ht="1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8"/>
      <c r="CA87" s="18"/>
      <c r="CB87" s="18"/>
      <c r="CC87" s="18"/>
      <c r="CD87" s="18"/>
      <c r="CE87" s="18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5" t="s">
        <v>115</v>
      </c>
    </row>
    <row r="88" spans="1:157" s="16" customFormat="1" ht="34.5" customHeight="1">
      <c r="A88" s="67" t="s">
        <v>165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 t="s">
        <v>221</v>
      </c>
      <c r="CA88" s="68"/>
      <c r="CB88" s="68"/>
      <c r="CC88" s="68"/>
      <c r="CD88" s="68"/>
      <c r="CE88" s="68"/>
      <c r="CF88" s="68" t="s">
        <v>220</v>
      </c>
      <c r="CG88" s="68"/>
      <c r="CH88" s="68"/>
      <c r="CI88" s="68"/>
      <c r="CJ88" s="68"/>
      <c r="CK88" s="68"/>
      <c r="CL88" s="68"/>
      <c r="CM88" s="68"/>
      <c r="CN88" s="68"/>
      <c r="CO88" s="128" t="s">
        <v>234</v>
      </c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29"/>
      <c r="DF88" s="129"/>
      <c r="DG88" s="129"/>
      <c r="DH88" s="129"/>
      <c r="DI88" s="129"/>
      <c r="DJ88" s="130"/>
      <c r="DK88" s="68" t="s">
        <v>2</v>
      </c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 t="s">
        <v>1</v>
      </c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133"/>
    </row>
    <row r="89" spans="1:157" s="9" customFormat="1" ht="12.75" customHeight="1" thickBot="1">
      <c r="A89" s="71">
        <v>1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127">
        <v>2</v>
      </c>
      <c r="CA89" s="127"/>
      <c r="CB89" s="127"/>
      <c r="CC89" s="127"/>
      <c r="CD89" s="127"/>
      <c r="CE89" s="127"/>
      <c r="CF89" s="127">
        <v>3</v>
      </c>
      <c r="CG89" s="127"/>
      <c r="CH89" s="127"/>
      <c r="CI89" s="127"/>
      <c r="CJ89" s="127"/>
      <c r="CK89" s="127"/>
      <c r="CL89" s="127"/>
      <c r="CM89" s="127"/>
      <c r="CN89" s="127"/>
      <c r="CO89" s="127">
        <v>4</v>
      </c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>
        <v>5</v>
      </c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7"/>
      <c r="EF89" s="127">
        <v>6</v>
      </c>
      <c r="EG89" s="127"/>
      <c r="EH89" s="127"/>
      <c r="EI89" s="127"/>
      <c r="EJ89" s="127"/>
      <c r="EK89" s="127"/>
      <c r="EL89" s="127"/>
      <c r="EM89" s="127"/>
      <c r="EN89" s="127"/>
      <c r="EO89" s="127"/>
      <c r="EP89" s="127"/>
      <c r="EQ89" s="127"/>
      <c r="ER89" s="127"/>
      <c r="ES89" s="127"/>
      <c r="ET89" s="127"/>
      <c r="EU89" s="127"/>
      <c r="EV89" s="127"/>
      <c r="EW89" s="127"/>
      <c r="EX89" s="127"/>
      <c r="EY89" s="127"/>
      <c r="EZ89" s="127"/>
      <c r="FA89" s="132"/>
    </row>
    <row r="90" spans="1:157" ht="24" customHeight="1">
      <c r="A90" s="105" t="s">
        <v>222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6"/>
      <c r="BZ90" s="47" t="s">
        <v>90</v>
      </c>
      <c r="CA90" s="48"/>
      <c r="CB90" s="48"/>
      <c r="CC90" s="48"/>
      <c r="CD90" s="48"/>
      <c r="CE90" s="48"/>
      <c r="CF90" s="42"/>
      <c r="CG90" s="42"/>
      <c r="CH90" s="42"/>
      <c r="CI90" s="42"/>
      <c r="CJ90" s="42"/>
      <c r="CK90" s="42"/>
      <c r="CL90" s="42"/>
      <c r="CM90" s="42"/>
      <c r="CN90" s="42"/>
      <c r="CO90" s="42">
        <f>CO91+CO95+CO99+CO103+CO107</f>
        <v>-51514362.519999996</v>
      </c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>
        <f>EF91+EF95+EF99+EF103+EF107</f>
        <v>-51514362.519999996</v>
      </c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</row>
    <row r="91" spans="1:157" ht="18" customHeight="1">
      <c r="A91" s="97" t="s">
        <v>209</v>
      </c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8"/>
      <c r="BZ91" s="47" t="s">
        <v>103</v>
      </c>
      <c r="CA91" s="48"/>
      <c r="CB91" s="48"/>
      <c r="CC91" s="48"/>
      <c r="CD91" s="48"/>
      <c r="CE91" s="48"/>
      <c r="CF91" s="42"/>
      <c r="CG91" s="42"/>
      <c r="CH91" s="42"/>
      <c r="CI91" s="42"/>
      <c r="CJ91" s="42"/>
      <c r="CK91" s="42"/>
      <c r="CL91" s="42"/>
      <c r="CM91" s="42"/>
      <c r="CN91" s="42"/>
      <c r="CO91" s="42">
        <v>-55174528.3</v>
      </c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>
        <v>-55174528.3</v>
      </c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</row>
    <row r="92" spans="1:157" ht="12.75" customHeight="1">
      <c r="A92" s="40" t="s">
        <v>28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1"/>
      <c r="BZ92" s="114" t="s">
        <v>104</v>
      </c>
      <c r="CA92" s="115"/>
      <c r="CB92" s="115"/>
      <c r="CC92" s="115"/>
      <c r="CD92" s="115"/>
      <c r="CE92" s="116"/>
      <c r="CF92" s="120">
        <v>310</v>
      </c>
      <c r="CG92" s="121"/>
      <c r="CH92" s="121"/>
      <c r="CI92" s="121"/>
      <c r="CJ92" s="121"/>
      <c r="CK92" s="121"/>
      <c r="CL92" s="121"/>
      <c r="CM92" s="121"/>
      <c r="CN92" s="122"/>
      <c r="CO92" s="120">
        <v>29916761.86</v>
      </c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2"/>
      <c r="DK92" s="120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2"/>
      <c r="EF92" s="120">
        <v>29916761.86</v>
      </c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21"/>
      <c r="EU92" s="121"/>
      <c r="EV92" s="121"/>
      <c r="EW92" s="121"/>
      <c r="EX92" s="121"/>
      <c r="EY92" s="121"/>
      <c r="EZ92" s="121"/>
      <c r="FA92" s="122"/>
    </row>
    <row r="93" spans="1:157" ht="12.75" customHeight="1">
      <c r="A93" s="36" t="s">
        <v>93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7"/>
      <c r="BZ93" s="117"/>
      <c r="CA93" s="118"/>
      <c r="CB93" s="118"/>
      <c r="CC93" s="118"/>
      <c r="CD93" s="118"/>
      <c r="CE93" s="119"/>
      <c r="CF93" s="123"/>
      <c r="CG93" s="110"/>
      <c r="CH93" s="110"/>
      <c r="CI93" s="110"/>
      <c r="CJ93" s="110"/>
      <c r="CK93" s="110"/>
      <c r="CL93" s="110"/>
      <c r="CM93" s="110"/>
      <c r="CN93" s="124"/>
      <c r="CO93" s="123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24"/>
      <c r="DK93" s="123"/>
      <c r="DL93" s="110"/>
      <c r="DM93" s="110"/>
      <c r="DN93" s="110"/>
      <c r="DO93" s="110"/>
      <c r="DP93" s="110"/>
      <c r="DQ93" s="110"/>
      <c r="DR93" s="110"/>
      <c r="DS93" s="110"/>
      <c r="DT93" s="110"/>
      <c r="DU93" s="110"/>
      <c r="DV93" s="110"/>
      <c r="DW93" s="110"/>
      <c r="DX93" s="110"/>
      <c r="DY93" s="110"/>
      <c r="DZ93" s="110"/>
      <c r="EA93" s="110"/>
      <c r="EB93" s="110"/>
      <c r="EC93" s="110"/>
      <c r="ED93" s="110"/>
      <c r="EE93" s="124"/>
      <c r="EF93" s="123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  <c r="EX93" s="110"/>
      <c r="EY93" s="110"/>
      <c r="EZ93" s="110"/>
      <c r="FA93" s="124"/>
    </row>
    <row r="94" spans="1:157" ht="16.5" customHeight="1">
      <c r="A94" s="38" t="s">
        <v>94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9"/>
      <c r="BZ94" s="47" t="s">
        <v>105</v>
      </c>
      <c r="CA94" s="48"/>
      <c r="CB94" s="48"/>
      <c r="CC94" s="48"/>
      <c r="CD94" s="48"/>
      <c r="CE94" s="48"/>
      <c r="CF94" s="42">
        <v>410</v>
      </c>
      <c r="CG94" s="42"/>
      <c r="CH94" s="42"/>
      <c r="CI94" s="42"/>
      <c r="CJ94" s="42"/>
      <c r="CK94" s="42"/>
      <c r="CL94" s="42"/>
      <c r="CM94" s="42"/>
      <c r="CN94" s="42"/>
      <c r="CO94" s="42">
        <v>85091290.16</v>
      </c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>
        <v>85091290.16</v>
      </c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</row>
    <row r="95" spans="1:157" ht="18" customHeight="1">
      <c r="A95" s="97" t="s">
        <v>95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8"/>
      <c r="BZ95" s="47" t="s">
        <v>106</v>
      </c>
      <c r="CA95" s="48"/>
      <c r="CB95" s="48"/>
      <c r="CC95" s="48"/>
      <c r="CD95" s="48"/>
      <c r="CE95" s="48"/>
      <c r="CF95" s="42"/>
      <c r="CG95" s="42"/>
      <c r="CH95" s="42"/>
      <c r="CI95" s="42"/>
      <c r="CJ95" s="42"/>
      <c r="CK95" s="42"/>
      <c r="CL95" s="42"/>
      <c r="CM95" s="42"/>
      <c r="CN95" s="42"/>
      <c r="CO95" s="42">
        <v>0</v>
      </c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>
        <v>0</v>
      </c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</row>
    <row r="96" spans="1:157" ht="12.75" customHeight="1">
      <c r="A96" s="87" t="s">
        <v>28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8"/>
      <c r="BZ96" s="114" t="s">
        <v>107</v>
      </c>
      <c r="CA96" s="115"/>
      <c r="CB96" s="115"/>
      <c r="CC96" s="115"/>
      <c r="CD96" s="115"/>
      <c r="CE96" s="116"/>
      <c r="CF96" s="120">
        <v>320</v>
      </c>
      <c r="CG96" s="121"/>
      <c r="CH96" s="121"/>
      <c r="CI96" s="121"/>
      <c r="CJ96" s="121"/>
      <c r="CK96" s="121"/>
      <c r="CL96" s="121"/>
      <c r="CM96" s="121"/>
      <c r="CN96" s="122"/>
      <c r="CO96" s="120">
        <v>0</v>
      </c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2"/>
      <c r="DK96" s="120"/>
      <c r="DL96" s="121"/>
      <c r="DM96" s="121"/>
      <c r="DN96" s="121"/>
      <c r="DO96" s="121"/>
      <c r="DP96" s="121"/>
      <c r="DQ96" s="121"/>
      <c r="DR96" s="121"/>
      <c r="DS96" s="121"/>
      <c r="DT96" s="121"/>
      <c r="DU96" s="121"/>
      <c r="DV96" s="121"/>
      <c r="DW96" s="121"/>
      <c r="DX96" s="121"/>
      <c r="DY96" s="121"/>
      <c r="DZ96" s="121"/>
      <c r="EA96" s="121"/>
      <c r="EB96" s="121"/>
      <c r="EC96" s="121"/>
      <c r="ED96" s="121"/>
      <c r="EE96" s="122"/>
      <c r="EF96" s="120">
        <v>0</v>
      </c>
      <c r="EG96" s="121"/>
      <c r="EH96" s="121"/>
      <c r="EI96" s="121"/>
      <c r="EJ96" s="121"/>
      <c r="EK96" s="121"/>
      <c r="EL96" s="121"/>
      <c r="EM96" s="121"/>
      <c r="EN96" s="121"/>
      <c r="EO96" s="121"/>
      <c r="EP96" s="121"/>
      <c r="EQ96" s="121"/>
      <c r="ER96" s="121"/>
      <c r="ES96" s="121"/>
      <c r="ET96" s="121"/>
      <c r="EU96" s="121"/>
      <c r="EV96" s="121"/>
      <c r="EW96" s="121"/>
      <c r="EX96" s="121"/>
      <c r="EY96" s="121"/>
      <c r="EZ96" s="121"/>
      <c r="FA96" s="122"/>
    </row>
    <row r="97" spans="1:157" ht="12.75" customHeight="1">
      <c r="A97" s="89" t="s">
        <v>96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90"/>
      <c r="BZ97" s="117"/>
      <c r="CA97" s="118"/>
      <c r="CB97" s="118"/>
      <c r="CC97" s="118"/>
      <c r="CD97" s="118"/>
      <c r="CE97" s="119"/>
      <c r="CF97" s="123"/>
      <c r="CG97" s="110"/>
      <c r="CH97" s="110"/>
      <c r="CI97" s="110"/>
      <c r="CJ97" s="110"/>
      <c r="CK97" s="110"/>
      <c r="CL97" s="110"/>
      <c r="CM97" s="110"/>
      <c r="CN97" s="124"/>
      <c r="CO97" s="123"/>
      <c r="CP97" s="110"/>
      <c r="CQ97" s="110"/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10"/>
      <c r="DC97" s="110"/>
      <c r="DD97" s="110"/>
      <c r="DE97" s="110"/>
      <c r="DF97" s="110"/>
      <c r="DG97" s="110"/>
      <c r="DH97" s="110"/>
      <c r="DI97" s="110"/>
      <c r="DJ97" s="124"/>
      <c r="DK97" s="123"/>
      <c r="DL97" s="110"/>
      <c r="DM97" s="110"/>
      <c r="DN97" s="110"/>
      <c r="DO97" s="110"/>
      <c r="DP97" s="110"/>
      <c r="DQ97" s="110"/>
      <c r="DR97" s="110"/>
      <c r="DS97" s="110"/>
      <c r="DT97" s="110"/>
      <c r="DU97" s="110"/>
      <c r="DV97" s="110"/>
      <c r="DW97" s="110"/>
      <c r="DX97" s="110"/>
      <c r="DY97" s="110"/>
      <c r="DZ97" s="110"/>
      <c r="EA97" s="110"/>
      <c r="EB97" s="110"/>
      <c r="EC97" s="110"/>
      <c r="ED97" s="110"/>
      <c r="EE97" s="124"/>
      <c r="EF97" s="123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10"/>
      <c r="EU97" s="110"/>
      <c r="EV97" s="110"/>
      <c r="EW97" s="110"/>
      <c r="EX97" s="110"/>
      <c r="EY97" s="110"/>
      <c r="EZ97" s="110"/>
      <c r="FA97" s="124"/>
    </row>
    <row r="98" spans="1:157" ht="16.5" customHeight="1">
      <c r="A98" s="91" t="s">
        <v>97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2"/>
      <c r="BZ98" s="47" t="s">
        <v>108</v>
      </c>
      <c r="CA98" s="48"/>
      <c r="CB98" s="48"/>
      <c r="CC98" s="48"/>
      <c r="CD98" s="48"/>
      <c r="CE98" s="48"/>
      <c r="CF98" s="42">
        <v>420</v>
      </c>
      <c r="CG98" s="42"/>
      <c r="CH98" s="42"/>
      <c r="CI98" s="42"/>
      <c r="CJ98" s="42"/>
      <c r="CK98" s="42"/>
      <c r="CL98" s="42"/>
      <c r="CM98" s="42"/>
      <c r="CN98" s="42"/>
      <c r="CO98" s="42">
        <v>0</v>
      </c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>
        <v>0</v>
      </c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</row>
    <row r="99" spans="1:157" ht="18" customHeight="1">
      <c r="A99" s="97" t="s">
        <v>92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8"/>
      <c r="BZ99" s="47" t="s">
        <v>109</v>
      </c>
      <c r="CA99" s="48"/>
      <c r="CB99" s="48"/>
      <c r="CC99" s="48"/>
      <c r="CD99" s="48"/>
      <c r="CE99" s="48"/>
      <c r="CF99" s="42"/>
      <c r="CG99" s="42"/>
      <c r="CH99" s="42"/>
      <c r="CI99" s="42"/>
      <c r="CJ99" s="42"/>
      <c r="CK99" s="42"/>
      <c r="CL99" s="42"/>
      <c r="CM99" s="42"/>
      <c r="CN99" s="42"/>
      <c r="CO99" s="42">
        <v>4128708.15</v>
      </c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>
        <v>4128708.15</v>
      </c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</row>
    <row r="100" spans="1:157" ht="12.75" customHeight="1">
      <c r="A100" s="87" t="s">
        <v>28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8"/>
      <c r="BZ100" s="114" t="s">
        <v>110</v>
      </c>
      <c r="CA100" s="115"/>
      <c r="CB100" s="115"/>
      <c r="CC100" s="115"/>
      <c r="CD100" s="115"/>
      <c r="CE100" s="116"/>
      <c r="CF100" s="120">
        <v>330</v>
      </c>
      <c r="CG100" s="121"/>
      <c r="CH100" s="121"/>
      <c r="CI100" s="121"/>
      <c r="CJ100" s="121"/>
      <c r="CK100" s="121"/>
      <c r="CL100" s="121"/>
      <c r="CM100" s="121"/>
      <c r="CN100" s="122"/>
      <c r="CO100" s="120">
        <v>4128708.15</v>
      </c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2"/>
      <c r="DK100" s="120"/>
      <c r="DL100" s="121"/>
      <c r="DM100" s="121"/>
      <c r="DN100" s="121"/>
      <c r="DO100" s="121"/>
      <c r="DP100" s="121"/>
      <c r="DQ100" s="121"/>
      <c r="DR100" s="121"/>
      <c r="DS100" s="121"/>
      <c r="DT100" s="121"/>
      <c r="DU100" s="121"/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22"/>
      <c r="EF100" s="120">
        <v>4128708.15</v>
      </c>
      <c r="EG100" s="121"/>
      <c r="EH100" s="121"/>
      <c r="EI100" s="121"/>
      <c r="EJ100" s="121"/>
      <c r="EK100" s="121"/>
      <c r="EL100" s="121"/>
      <c r="EM100" s="121"/>
      <c r="EN100" s="121"/>
      <c r="EO100" s="121"/>
      <c r="EP100" s="121"/>
      <c r="EQ100" s="121"/>
      <c r="ER100" s="121"/>
      <c r="ES100" s="121"/>
      <c r="ET100" s="121"/>
      <c r="EU100" s="121"/>
      <c r="EV100" s="121"/>
      <c r="EW100" s="121"/>
      <c r="EX100" s="121"/>
      <c r="EY100" s="121"/>
      <c r="EZ100" s="121"/>
      <c r="FA100" s="122"/>
    </row>
    <row r="101" spans="1:157" ht="12.75" customHeight="1">
      <c r="A101" s="89" t="s">
        <v>98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90"/>
      <c r="BZ101" s="117"/>
      <c r="CA101" s="118"/>
      <c r="CB101" s="118"/>
      <c r="CC101" s="118"/>
      <c r="CD101" s="118"/>
      <c r="CE101" s="119"/>
      <c r="CF101" s="123"/>
      <c r="CG101" s="110"/>
      <c r="CH101" s="110"/>
      <c r="CI101" s="110"/>
      <c r="CJ101" s="110"/>
      <c r="CK101" s="110"/>
      <c r="CL101" s="110"/>
      <c r="CM101" s="110"/>
      <c r="CN101" s="124"/>
      <c r="CO101" s="123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24"/>
      <c r="DK101" s="123"/>
      <c r="DL101" s="110"/>
      <c r="DM101" s="110"/>
      <c r="DN101" s="110"/>
      <c r="DO101" s="110"/>
      <c r="DP101" s="110"/>
      <c r="DQ101" s="110"/>
      <c r="DR101" s="110"/>
      <c r="DS101" s="110"/>
      <c r="DT101" s="110"/>
      <c r="DU101" s="110"/>
      <c r="DV101" s="110"/>
      <c r="DW101" s="110"/>
      <c r="DX101" s="110"/>
      <c r="DY101" s="110"/>
      <c r="DZ101" s="110"/>
      <c r="EA101" s="110"/>
      <c r="EB101" s="110"/>
      <c r="EC101" s="110"/>
      <c r="ED101" s="110"/>
      <c r="EE101" s="124"/>
      <c r="EF101" s="123"/>
      <c r="EG101" s="110"/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10"/>
      <c r="EU101" s="110"/>
      <c r="EV101" s="110"/>
      <c r="EW101" s="110"/>
      <c r="EX101" s="110"/>
      <c r="EY101" s="110"/>
      <c r="EZ101" s="110"/>
      <c r="FA101" s="124"/>
    </row>
    <row r="102" spans="1:157" ht="16.5" customHeight="1">
      <c r="A102" s="91" t="s">
        <v>99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2"/>
      <c r="BZ102" s="47" t="s">
        <v>111</v>
      </c>
      <c r="CA102" s="48"/>
      <c r="CB102" s="48"/>
      <c r="CC102" s="48"/>
      <c r="CD102" s="48"/>
      <c r="CE102" s="48"/>
      <c r="CF102" s="42">
        <v>430</v>
      </c>
      <c r="CG102" s="42"/>
      <c r="CH102" s="42"/>
      <c r="CI102" s="42"/>
      <c r="CJ102" s="42"/>
      <c r="CK102" s="42"/>
      <c r="CL102" s="42"/>
      <c r="CM102" s="42"/>
      <c r="CN102" s="42"/>
      <c r="CO102" s="42">
        <v>0</v>
      </c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>
        <v>0</v>
      </c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</row>
    <row r="103" spans="1:157" ht="18" customHeight="1">
      <c r="A103" s="97" t="s">
        <v>100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8"/>
      <c r="BZ103" s="47" t="s">
        <v>112</v>
      </c>
      <c r="CA103" s="48"/>
      <c r="CB103" s="48"/>
      <c r="CC103" s="48"/>
      <c r="CD103" s="48"/>
      <c r="CE103" s="48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>
        <v>-468542.37</v>
      </c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>
        <v>-468542.37</v>
      </c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</row>
    <row r="104" spans="1:157" ht="12.75" customHeight="1">
      <c r="A104" s="87" t="s">
        <v>28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8"/>
      <c r="BZ104" s="114" t="s">
        <v>113</v>
      </c>
      <c r="CA104" s="115"/>
      <c r="CB104" s="115"/>
      <c r="CC104" s="115"/>
      <c r="CD104" s="115"/>
      <c r="CE104" s="116"/>
      <c r="CF104" s="120">
        <v>340</v>
      </c>
      <c r="CG104" s="121"/>
      <c r="CH104" s="121"/>
      <c r="CI104" s="121"/>
      <c r="CJ104" s="121"/>
      <c r="CK104" s="121"/>
      <c r="CL104" s="121"/>
      <c r="CM104" s="121"/>
      <c r="CN104" s="122"/>
      <c r="CO104" s="120">
        <v>45165861.65</v>
      </c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2"/>
      <c r="DK104" s="120"/>
      <c r="DL104" s="121"/>
      <c r="DM104" s="121"/>
      <c r="DN104" s="121"/>
      <c r="DO104" s="121"/>
      <c r="DP104" s="121"/>
      <c r="DQ104" s="121"/>
      <c r="DR104" s="121"/>
      <c r="DS104" s="121"/>
      <c r="DT104" s="121"/>
      <c r="DU104" s="121"/>
      <c r="DV104" s="121"/>
      <c r="DW104" s="121"/>
      <c r="DX104" s="121"/>
      <c r="DY104" s="121"/>
      <c r="DZ104" s="121"/>
      <c r="EA104" s="121"/>
      <c r="EB104" s="121"/>
      <c r="EC104" s="121"/>
      <c r="ED104" s="121"/>
      <c r="EE104" s="122"/>
      <c r="EF104" s="120">
        <v>45165861.65</v>
      </c>
      <c r="EG104" s="121"/>
      <c r="EH104" s="121"/>
      <c r="EI104" s="121"/>
      <c r="EJ104" s="121"/>
      <c r="EK104" s="121"/>
      <c r="EL104" s="121"/>
      <c r="EM104" s="121"/>
      <c r="EN104" s="121"/>
      <c r="EO104" s="121"/>
      <c r="EP104" s="121"/>
      <c r="EQ104" s="121"/>
      <c r="ER104" s="121"/>
      <c r="ES104" s="121"/>
      <c r="ET104" s="121"/>
      <c r="EU104" s="121"/>
      <c r="EV104" s="121"/>
      <c r="EW104" s="121"/>
      <c r="EX104" s="121"/>
      <c r="EY104" s="121"/>
      <c r="EZ104" s="121"/>
      <c r="FA104" s="122"/>
    </row>
    <row r="105" spans="1:157" ht="12.75" customHeight="1">
      <c r="A105" s="89" t="s">
        <v>101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90"/>
      <c r="BZ105" s="117"/>
      <c r="CA105" s="118"/>
      <c r="CB105" s="118"/>
      <c r="CC105" s="118"/>
      <c r="CD105" s="118"/>
      <c r="CE105" s="119"/>
      <c r="CF105" s="123"/>
      <c r="CG105" s="110"/>
      <c r="CH105" s="110"/>
      <c r="CI105" s="110"/>
      <c r="CJ105" s="110"/>
      <c r="CK105" s="110"/>
      <c r="CL105" s="110"/>
      <c r="CM105" s="110"/>
      <c r="CN105" s="124"/>
      <c r="CO105" s="123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24"/>
      <c r="DK105" s="123"/>
      <c r="DL105" s="110"/>
      <c r="DM105" s="110"/>
      <c r="DN105" s="110"/>
      <c r="DO105" s="110"/>
      <c r="DP105" s="110"/>
      <c r="DQ105" s="110"/>
      <c r="DR105" s="110"/>
      <c r="DS105" s="110"/>
      <c r="DT105" s="110"/>
      <c r="DU105" s="110"/>
      <c r="DV105" s="110"/>
      <c r="DW105" s="110"/>
      <c r="DX105" s="110"/>
      <c r="DY105" s="110"/>
      <c r="DZ105" s="110"/>
      <c r="EA105" s="110"/>
      <c r="EB105" s="110"/>
      <c r="EC105" s="110"/>
      <c r="ED105" s="110"/>
      <c r="EE105" s="124"/>
      <c r="EF105" s="123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110"/>
      <c r="EU105" s="110"/>
      <c r="EV105" s="110"/>
      <c r="EW105" s="110"/>
      <c r="EX105" s="110"/>
      <c r="EY105" s="110"/>
      <c r="EZ105" s="110"/>
      <c r="FA105" s="124"/>
    </row>
    <row r="106" spans="1:157" ht="16.5" customHeight="1">
      <c r="A106" s="91" t="s">
        <v>102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2"/>
      <c r="BZ106" s="47" t="s">
        <v>114</v>
      </c>
      <c r="CA106" s="48"/>
      <c r="CB106" s="48"/>
      <c r="CC106" s="48"/>
      <c r="CD106" s="48"/>
      <c r="CE106" s="48"/>
      <c r="CF106" s="42">
        <v>440</v>
      </c>
      <c r="CG106" s="42"/>
      <c r="CH106" s="42"/>
      <c r="CI106" s="42"/>
      <c r="CJ106" s="42"/>
      <c r="CK106" s="42"/>
      <c r="CL106" s="42"/>
      <c r="CM106" s="42"/>
      <c r="CN106" s="42"/>
      <c r="CO106" s="42">
        <v>45634404.02</v>
      </c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>
        <v>45634404.02</v>
      </c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</row>
    <row r="107" spans="1:157" ht="24" customHeight="1">
      <c r="A107" s="79" t="s">
        <v>217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80"/>
      <c r="BZ107" s="173" t="s">
        <v>212</v>
      </c>
      <c r="CA107" s="174"/>
      <c r="CB107" s="174"/>
      <c r="CC107" s="174"/>
      <c r="CD107" s="174"/>
      <c r="CE107" s="174"/>
      <c r="CF107" s="162"/>
      <c r="CG107" s="162"/>
      <c r="CH107" s="162"/>
      <c r="CI107" s="162"/>
      <c r="CJ107" s="162"/>
      <c r="CK107" s="162"/>
      <c r="CL107" s="162"/>
      <c r="CM107" s="162"/>
      <c r="CN107" s="162"/>
      <c r="CO107" s="162">
        <v>0</v>
      </c>
      <c r="CP107" s="162"/>
      <c r="CQ107" s="162"/>
      <c r="CR107" s="162"/>
      <c r="CS107" s="162"/>
      <c r="CT107" s="162"/>
      <c r="CU107" s="162"/>
      <c r="CV107" s="162"/>
      <c r="CW107" s="162"/>
      <c r="CX107" s="162"/>
      <c r="CY107" s="162"/>
      <c r="CZ107" s="162"/>
      <c r="DA107" s="162"/>
      <c r="DB107" s="162"/>
      <c r="DC107" s="162"/>
      <c r="DD107" s="162"/>
      <c r="DE107" s="162"/>
      <c r="DF107" s="162"/>
      <c r="DG107" s="162"/>
      <c r="DH107" s="162"/>
      <c r="DI107" s="162"/>
      <c r="DJ107" s="162"/>
      <c r="DK107" s="162"/>
      <c r="DL107" s="162"/>
      <c r="DM107" s="162"/>
      <c r="DN107" s="162"/>
      <c r="DO107" s="162"/>
      <c r="DP107" s="162"/>
      <c r="DQ107" s="162"/>
      <c r="DR107" s="162"/>
      <c r="DS107" s="162"/>
      <c r="DT107" s="162"/>
      <c r="DU107" s="162"/>
      <c r="DV107" s="162"/>
      <c r="DW107" s="162"/>
      <c r="DX107" s="162"/>
      <c r="DY107" s="162"/>
      <c r="DZ107" s="162"/>
      <c r="EA107" s="162"/>
      <c r="EB107" s="162"/>
      <c r="EC107" s="162"/>
      <c r="ED107" s="162"/>
      <c r="EE107" s="162"/>
      <c r="EF107" s="162">
        <v>0</v>
      </c>
      <c r="EG107" s="162"/>
      <c r="EH107" s="162"/>
      <c r="EI107" s="162"/>
      <c r="EJ107" s="162"/>
      <c r="EK107" s="162"/>
      <c r="EL107" s="162"/>
      <c r="EM107" s="162"/>
      <c r="EN107" s="162"/>
      <c r="EO107" s="162"/>
      <c r="EP107" s="162"/>
      <c r="EQ107" s="162"/>
      <c r="ER107" s="162"/>
      <c r="ES107" s="162"/>
      <c r="ET107" s="162"/>
      <c r="EU107" s="162"/>
      <c r="EV107" s="162"/>
      <c r="EW107" s="162"/>
      <c r="EX107" s="162"/>
      <c r="EY107" s="162"/>
      <c r="EZ107" s="162"/>
      <c r="FA107" s="162"/>
    </row>
    <row r="108" spans="1:157" ht="12.75" customHeight="1">
      <c r="A108" s="81" t="s">
        <v>28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2"/>
      <c r="BZ108" s="176" t="s">
        <v>213</v>
      </c>
      <c r="CA108" s="177"/>
      <c r="CB108" s="177"/>
      <c r="CC108" s="177"/>
      <c r="CD108" s="177"/>
      <c r="CE108" s="178"/>
      <c r="CF108" s="120" t="s">
        <v>223</v>
      </c>
      <c r="CG108" s="121"/>
      <c r="CH108" s="121"/>
      <c r="CI108" s="121"/>
      <c r="CJ108" s="121"/>
      <c r="CK108" s="121"/>
      <c r="CL108" s="121"/>
      <c r="CM108" s="121"/>
      <c r="CN108" s="122"/>
      <c r="CO108" s="120">
        <v>0</v>
      </c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2"/>
      <c r="DK108" s="120"/>
      <c r="DL108" s="121"/>
      <c r="DM108" s="121"/>
      <c r="DN108" s="121"/>
      <c r="DO108" s="121"/>
      <c r="DP108" s="121"/>
      <c r="DQ108" s="121"/>
      <c r="DR108" s="121"/>
      <c r="DS108" s="121"/>
      <c r="DT108" s="121"/>
      <c r="DU108" s="121"/>
      <c r="DV108" s="121"/>
      <c r="DW108" s="121"/>
      <c r="DX108" s="121"/>
      <c r="DY108" s="121"/>
      <c r="DZ108" s="121"/>
      <c r="EA108" s="121"/>
      <c r="EB108" s="121"/>
      <c r="EC108" s="121"/>
      <c r="ED108" s="121"/>
      <c r="EE108" s="122"/>
      <c r="EF108" s="120">
        <v>0</v>
      </c>
      <c r="EG108" s="121"/>
      <c r="EH108" s="121"/>
      <c r="EI108" s="121"/>
      <c r="EJ108" s="121"/>
      <c r="EK108" s="121"/>
      <c r="EL108" s="121"/>
      <c r="EM108" s="121"/>
      <c r="EN108" s="121"/>
      <c r="EO108" s="121"/>
      <c r="EP108" s="121"/>
      <c r="EQ108" s="121"/>
      <c r="ER108" s="121"/>
      <c r="ES108" s="121"/>
      <c r="ET108" s="121"/>
      <c r="EU108" s="121"/>
      <c r="EV108" s="121"/>
      <c r="EW108" s="121"/>
      <c r="EX108" s="121"/>
      <c r="EY108" s="121"/>
      <c r="EZ108" s="121"/>
      <c r="FA108" s="122"/>
    </row>
    <row r="109" spans="1:157" ht="12.75" customHeight="1">
      <c r="A109" s="93" t="s">
        <v>215</v>
      </c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4"/>
      <c r="BZ109" s="179"/>
      <c r="CA109" s="180"/>
      <c r="CB109" s="180"/>
      <c r="CC109" s="180"/>
      <c r="CD109" s="180"/>
      <c r="CE109" s="181"/>
      <c r="CF109" s="123"/>
      <c r="CG109" s="110"/>
      <c r="CH109" s="110"/>
      <c r="CI109" s="110"/>
      <c r="CJ109" s="110"/>
      <c r="CK109" s="110"/>
      <c r="CL109" s="110"/>
      <c r="CM109" s="110"/>
      <c r="CN109" s="124"/>
      <c r="CO109" s="123"/>
      <c r="CP109" s="110"/>
      <c r="CQ109" s="110"/>
      <c r="CR109" s="110"/>
      <c r="CS109" s="110"/>
      <c r="CT109" s="110"/>
      <c r="CU109" s="110"/>
      <c r="CV109" s="110"/>
      <c r="CW109" s="110"/>
      <c r="CX109" s="110"/>
      <c r="CY109" s="110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24"/>
      <c r="DK109" s="123"/>
      <c r="DL109" s="110"/>
      <c r="DM109" s="110"/>
      <c r="DN109" s="110"/>
      <c r="DO109" s="110"/>
      <c r="DP109" s="110"/>
      <c r="DQ109" s="110"/>
      <c r="DR109" s="110"/>
      <c r="DS109" s="110"/>
      <c r="DT109" s="110"/>
      <c r="DU109" s="110"/>
      <c r="DV109" s="110"/>
      <c r="DW109" s="110"/>
      <c r="DX109" s="110"/>
      <c r="DY109" s="110"/>
      <c r="DZ109" s="110"/>
      <c r="EA109" s="110"/>
      <c r="EB109" s="110"/>
      <c r="EC109" s="110"/>
      <c r="ED109" s="110"/>
      <c r="EE109" s="124"/>
      <c r="EF109" s="123"/>
      <c r="EG109" s="110"/>
      <c r="EH109" s="110"/>
      <c r="EI109" s="110"/>
      <c r="EJ109" s="110"/>
      <c r="EK109" s="110"/>
      <c r="EL109" s="110"/>
      <c r="EM109" s="110"/>
      <c r="EN109" s="110"/>
      <c r="EO109" s="110"/>
      <c r="EP109" s="110"/>
      <c r="EQ109" s="110"/>
      <c r="ER109" s="110"/>
      <c r="ES109" s="110"/>
      <c r="ET109" s="110"/>
      <c r="EU109" s="110"/>
      <c r="EV109" s="110"/>
      <c r="EW109" s="110"/>
      <c r="EX109" s="110"/>
      <c r="EY109" s="110"/>
      <c r="EZ109" s="110"/>
      <c r="FA109" s="124"/>
    </row>
    <row r="110" spans="1:157" ht="16.5" customHeight="1">
      <c r="A110" s="95" t="s">
        <v>216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6"/>
      <c r="BZ110" s="134" t="s">
        <v>214</v>
      </c>
      <c r="CA110" s="135"/>
      <c r="CB110" s="135"/>
      <c r="CC110" s="135"/>
      <c r="CD110" s="135"/>
      <c r="CE110" s="135"/>
      <c r="CF110" s="42" t="s">
        <v>223</v>
      </c>
      <c r="CG110" s="42"/>
      <c r="CH110" s="42"/>
      <c r="CI110" s="42"/>
      <c r="CJ110" s="42"/>
      <c r="CK110" s="42"/>
      <c r="CL110" s="42"/>
      <c r="CM110" s="42"/>
      <c r="CN110" s="42"/>
      <c r="CO110" s="42">
        <v>0</v>
      </c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>
        <v>0</v>
      </c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</row>
    <row r="111" spans="1:157" ht="18" customHeight="1">
      <c r="A111" s="77" t="s">
        <v>121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8"/>
      <c r="BZ111" s="171" t="s">
        <v>116</v>
      </c>
      <c r="CA111" s="172"/>
      <c r="CB111" s="172"/>
      <c r="CC111" s="172"/>
      <c r="CD111" s="172"/>
      <c r="CE111" s="172"/>
      <c r="CF111" s="162"/>
      <c r="CG111" s="162"/>
      <c r="CH111" s="162"/>
      <c r="CI111" s="162"/>
      <c r="CJ111" s="162"/>
      <c r="CK111" s="162"/>
      <c r="CL111" s="162"/>
      <c r="CM111" s="162"/>
      <c r="CN111" s="162"/>
      <c r="CO111" s="162">
        <f>CO112-CO145</f>
        <v>-520174.51999999967</v>
      </c>
      <c r="CP111" s="162"/>
      <c r="CQ111" s="162"/>
      <c r="CR111" s="162"/>
      <c r="CS111" s="162"/>
      <c r="CT111" s="162"/>
      <c r="CU111" s="162"/>
      <c r="CV111" s="162"/>
      <c r="CW111" s="162"/>
      <c r="CX111" s="162"/>
      <c r="CY111" s="162"/>
      <c r="CZ111" s="162"/>
      <c r="DA111" s="162"/>
      <c r="DB111" s="162"/>
      <c r="DC111" s="162"/>
      <c r="DD111" s="162"/>
      <c r="DE111" s="162"/>
      <c r="DF111" s="162"/>
      <c r="DG111" s="162"/>
      <c r="DH111" s="162"/>
      <c r="DI111" s="162"/>
      <c r="DJ111" s="162"/>
      <c r="DK111" s="162"/>
      <c r="DL111" s="162"/>
      <c r="DM111" s="162"/>
      <c r="DN111" s="162"/>
      <c r="DO111" s="162"/>
      <c r="DP111" s="162"/>
      <c r="DQ111" s="162"/>
      <c r="DR111" s="162"/>
      <c r="DS111" s="162"/>
      <c r="DT111" s="162"/>
      <c r="DU111" s="162"/>
      <c r="DV111" s="162"/>
      <c r="DW111" s="162"/>
      <c r="DX111" s="162"/>
      <c r="DY111" s="162"/>
      <c r="DZ111" s="162"/>
      <c r="EA111" s="162"/>
      <c r="EB111" s="162"/>
      <c r="EC111" s="162"/>
      <c r="ED111" s="162"/>
      <c r="EE111" s="162"/>
      <c r="EF111" s="162">
        <f>EF112-EF145</f>
        <v>-520174.51999999967</v>
      </c>
      <c r="EG111" s="162"/>
      <c r="EH111" s="162"/>
      <c r="EI111" s="162"/>
      <c r="EJ111" s="162"/>
      <c r="EK111" s="162"/>
      <c r="EL111" s="162"/>
      <c r="EM111" s="162"/>
      <c r="EN111" s="162"/>
      <c r="EO111" s="162"/>
      <c r="EP111" s="162"/>
      <c r="EQ111" s="162"/>
      <c r="ER111" s="162"/>
      <c r="ES111" s="162"/>
      <c r="ET111" s="162"/>
      <c r="EU111" s="162"/>
      <c r="EV111" s="162"/>
      <c r="EW111" s="162"/>
      <c r="EX111" s="162"/>
      <c r="EY111" s="162"/>
      <c r="EZ111" s="162"/>
      <c r="FA111" s="162"/>
    </row>
    <row r="112" spans="1:157" ht="24" customHeight="1">
      <c r="A112" s="83" t="s">
        <v>172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4"/>
      <c r="BZ112" s="47" t="s">
        <v>129</v>
      </c>
      <c r="CA112" s="48"/>
      <c r="CB112" s="48"/>
      <c r="CC112" s="48"/>
      <c r="CD112" s="48"/>
      <c r="CE112" s="48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>
        <f>CO113+CO121+CO125+CO129+CO133+CO137</f>
        <v>-192152.11999999965</v>
      </c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>
        <f>EF113+EF121+EF125+EF129+EF133+EF137</f>
        <v>-192152.11999999965</v>
      </c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</row>
    <row r="113" spans="1:157" ht="16.5" customHeight="1">
      <c r="A113" s="85" t="s">
        <v>122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6"/>
      <c r="BZ113" s="47" t="s">
        <v>130</v>
      </c>
      <c r="CA113" s="48"/>
      <c r="CB113" s="48"/>
      <c r="CC113" s="48"/>
      <c r="CD113" s="48"/>
      <c r="CE113" s="48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>
        <v>-4032305.28</v>
      </c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>
        <v>-4032305.28</v>
      </c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</row>
    <row r="114" spans="1:157" ht="12.75" customHeight="1">
      <c r="A114" s="65" t="s">
        <v>28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6"/>
      <c r="BZ114" s="114" t="s">
        <v>131</v>
      </c>
      <c r="CA114" s="115"/>
      <c r="CB114" s="115"/>
      <c r="CC114" s="115"/>
      <c r="CD114" s="115"/>
      <c r="CE114" s="116"/>
      <c r="CF114" s="120">
        <v>510</v>
      </c>
      <c r="CG114" s="121"/>
      <c r="CH114" s="121"/>
      <c r="CI114" s="121"/>
      <c r="CJ114" s="121"/>
      <c r="CK114" s="121"/>
      <c r="CL114" s="121"/>
      <c r="CM114" s="121"/>
      <c r="CN114" s="122"/>
      <c r="CO114" s="120">
        <v>425832808</v>
      </c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2"/>
      <c r="DK114" s="120"/>
      <c r="DL114" s="121"/>
      <c r="DM114" s="121"/>
      <c r="DN114" s="121"/>
      <c r="DO114" s="121"/>
      <c r="DP114" s="121"/>
      <c r="DQ114" s="121"/>
      <c r="DR114" s="121"/>
      <c r="DS114" s="121"/>
      <c r="DT114" s="121"/>
      <c r="DU114" s="121"/>
      <c r="DV114" s="121"/>
      <c r="DW114" s="121"/>
      <c r="DX114" s="121"/>
      <c r="DY114" s="121"/>
      <c r="DZ114" s="121"/>
      <c r="EA114" s="121"/>
      <c r="EB114" s="121"/>
      <c r="EC114" s="121"/>
      <c r="ED114" s="121"/>
      <c r="EE114" s="122"/>
      <c r="EF114" s="120">
        <v>425832808</v>
      </c>
      <c r="EG114" s="121"/>
      <c r="EH114" s="121"/>
      <c r="EI114" s="121"/>
      <c r="EJ114" s="121"/>
      <c r="EK114" s="121"/>
      <c r="EL114" s="121"/>
      <c r="EM114" s="121"/>
      <c r="EN114" s="121"/>
      <c r="EO114" s="121"/>
      <c r="EP114" s="121"/>
      <c r="EQ114" s="121"/>
      <c r="ER114" s="121"/>
      <c r="ES114" s="121"/>
      <c r="ET114" s="121"/>
      <c r="EU114" s="121"/>
      <c r="EV114" s="121"/>
      <c r="EW114" s="121"/>
      <c r="EX114" s="121"/>
      <c r="EY114" s="121"/>
      <c r="EZ114" s="121"/>
      <c r="FA114" s="122"/>
    </row>
    <row r="115" spans="1:157" ht="12.75" customHeight="1">
      <c r="A115" s="55" t="s">
        <v>123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6"/>
      <c r="BZ115" s="117"/>
      <c r="CA115" s="118"/>
      <c r="CB115" s="118"/>
      <c r="CC115" s="118"/>
      <c r="CD115" s="118"/>
      <c r="CE115" s="119"/>
      <c r="CF115" s="123"/>
      <c r="CG115" s="110"/>
      <c r="CH115" s="110"/>
      <c r="CI115" s="110"/>
      <c r="CJ115" s="110"/>
      <c r="CK115" s="110"/>
      <c r="CL115" s="110"/>
      <c r="CM115" s="110"/>
      <c r="CN115" s="124"/>
      <c r="CO115" s="123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24"/>
      <c r="DK115" s="123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  <c r="DV115" s="110"/>
      <c r="DW115" s="110"/>
      <c r="DX115" s="110"/>
      <c r="DY115" s="110"/>
      <c r="DZ115" s="110"/>
      <c r="EA115" s="110"/>
      <c r="EB115" s="110"/>
      <c r="EC115" s="110"/>
      <c r="ED115" s="110"/>
      <c r="EE115" s="124"/>
      <c r="EF115" s="123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110"/>
      <c r="EW115" s="110"/>
      <c r="EX115" s="110"/>
      <c r="EY115" s="110"/>
      <c r="EZ115" s="110"/>
      <c r="FA115" s="124"/>
    </row>
    <row r="116" spans="1:157" ht="15" customHeight="1">
      <c r="A116" s="49" t="s">
        <v>124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50"/>
      <c r="BZ116" s="112" t="s">
        <v>132</v>
      </c>
      <c r="CA116" s="113"/>
      <c r="CB116" s="113"/>
      <c r="CC116" s="113"/>
      <c r="CD116" s="113"/>
      <c r="CE116" s="113"/>
      <c r="CF116" s="111">
        <v>610</v>
      </c>
      <c r="CG116" s="111"/>
      <c r="CH116" s="111"/>
      <c r="CI116" s="111"/>
      <c r="CJ116" s="111"/>
      <c r="CK116" s="111"/>
      <c r="CL116" s="111"/>
      <c r="CM116" s="111"/>
      <c r="CN116" s="111"/>
      <c r="CO116" s="111">
        <v>429865113.28</v>
      </c>
      <c r="CP116" s="111"/>
      <c r="CQ116" s="111"/>
      <c r="CR116" s="111"/>
      <c r="CS116" s="111"/>
      <c r="CT116" s="111"/>
      <c r="CU116" s="111"/>
      <c r="CV116" s="111"/>
      <c r="CW116" s="111"/>
      <c r="CX116" s="111"/>
      <c r="CY116" s="111"/>
      <c r="CZ116" s="111"/>
      <c r="DA116" s="111"/>
      <c r="DB116" s="111"/>
      <c r="DC116" s="111"/>
      <c r="DD116" s="111"/>
      <c r="DE116" s="111"/>
      <c r="DF116" s="111"/>
      <c r="DG116" s="111"/>
      <c r="DH116" s="111"/>
      <c r="DI116" s="111"/>
      <c r="DJ116" s="111"/>
      <c r="DK116" s="111"/>
      <c r="DL116" s="111"/>
      <c r="DM116" s="111"/>
      <c r="DN116" s="111"/>
      <c r="DO116" s="111"/>
      <c r="DP116" s="111"/>
      <c r="DQ116" s="111"/>
      <c r="DR116" s="111"/>
      <c r="DS116" s="111"/>
      <c r="DT116" s="111"/>
      <c r="DU116" s="111"/>
      <c r="DV116" s="111"/>
      <c r="DW116" s="111"/>
      <c r="DX116" s="111"/>
      <c r="DY116" s="111"/>
      <c r="DZ116" s="111"/>
      <c r="EA116" s="111"/>
      <c r="EB116" s="111"/>
      <c r="EC116" s="111"/>
      <c r="ED116" s="111"/>
      <c r="EE116" s="111"/>
      <c r="EF116" s="111">
        <v>429865113.28</v>
      </c>
      <c r="EG116" s="111"/>
      <c r="EH116" s="111"/>
      <c r="EI116" s="111"/>
      <c r="EJ116" s="111"/>
      <c r="EK116" s="111"/>
      <c r="EL116" s="111"/>
      <c r="EM116" s="111"/>
      <c r="EN116" s="111"/>
      <c r="EO116" s="111"/>
      <c r="EP116" s="111"/>
      <c r="EQ116" s="111"/>
      <c r="ER116" s="111"/>
      <c r="ES116" s="111"/>
      <c r="ET116" s="111"/>
      <c r="EU116" s="111"/>
      <c r="EV116" s="111"/>
      <c r="EW116" s="111"/>
      <c r="EX116" s="111"/>
      <c r="EY116" s="111"/>
      <c r="EZ116" s="111"/>
      <c r="FA116" s="111"/>
    </row>
    <row r="117" spans="1:157" ht="2.25" customHeight="1" thickBo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5"/>
      <c r="BZ117" s="19"/>
      <c r="CA117" s="20"/>
      <c r="CB117" s="20"/>
      <c r="CC117" s="20"/>
      <c r="CD117" s="20"/>
      <c r="CE117" s="21"/>
      <c r="CF117" s="22"/>
      <c r="CG117" s="23"/>
      <c r="CH117" s="23"/>
      <c r="CI117" s="23"/>
      <c r="CJ117" s="23"/>
      <c r="CK117" s="23"/>
      <c r="CL117" s="23"/>
      <c r="CM117" s="23"/>
      <c r="CN117" s="24"/>
      <c r="CO117" s="22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4"/>
      <c r="DK117" s="22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4"/>
      <c r="EF117" s="22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5"/>
    </row>
    <row r="118" spans="1:157" s="2" customFormat="1" ht="1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18"/>
      <c r="CA118" s="18"/>
      <c r="CB118" s="18"/>
      <c r="CC118" s="18"/>
      <c r="CD118" s="18"/>
      <c r="CE118" s="18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5" t="s">
        <v>148</v>
      </c>
    </row>
    <row r="119" spans="1:157" s="16" customFormat="1" ht="34.5" customHeight="1">
      <c r="A119" s="67" t="s">
        <v>165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 t="s">
        <v>221</v>
      </c>
      <c r="CA119" s="68"/>
      <c r="CB119" s="68"/>
      <c r="CC119" s="68"/>
      <c r="CD119" s="68"/>
      <c r="CE119" s="68"/>
      <c r="CF119" s="68" t="s">
        <v>220</v>
      </c>
      <c r="CG119" s="68"/>
      <c r="CH119" s="68"/>
      <c r="CI119" s="68"/>
      <c r="CJ119" s="68"/>
      <c r="CK119" s="68"/>
      <c r="CL119" s="68"/>
      <c r="CM119" s="68"/>
      <c r="CN119" s="68"/>
      <c r="CO119" s="128" t="s">
        <v>234</v>
      </c>
      <c r="CP119" s="129"/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29"/>
      <c r="DA119" s="129"/>
      <c r="DB119" s="129"/>
      <c r="DC119" s="129"/>
      <c r="DD119" s="129"/>
      <c r="DE119" s="129"/>
      <c r="DF119" s="129"/>
      <c r="DG119" s="129"/>
      <c r="DH119" s="129"/>
      <c r="DI119" s="129"/>
      <c r="DJ119" s="130"/>
      <c r="DK119" s="68" t="s">
        <v>2</v>
      </c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 t="s">
        <v>1</v>
      </c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133"/>
    </row>
    <row r="120" spans="1:157" s="9" customFormat="1" ht="12.75" customHeight="1" thickBot="1">
      <c r="A120" s="71">
        <v>1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127">
        <v>2</v>
      </c>
      <c r="CA120" s="127"/>
      <c r="CB120" s="127"/>
      <c r="CC120" s="127"/>
      <c r="CD120" s="127"/>
      <c r="CE120" s="127"/>
      <c r="CF120" s="127">
        <v>3</v>
      </c>
      <c r="CG120" s="127"/>
      <c r="CH120" s="127"/>
      <c r="CI120" s="127"/>
      <c r="CJ120" s="127"/>
      <c r="CK120" s="127"/>
      <c r="CL120" s="127"/>
      <c r="CM120" s="127"/>
      <c r="CN120" s="127"/>
      <c r="CO120" s="127">
        <v>4</v>
      </c>
      <c r="CP120" s="127"/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7"/>
      <c r="DI120" s="127"/>
      <c r="DJ120" s="127"/>
      <c r="DK120" s="127">
        <v>5</v>
      </c>
      <c r="DL120" s="127"/>
      <c r="DM120" s="127"/>
      <c r="DN120" s="127"/>
      <c r="DO120" s="127"/>
      <c r="DP120" s="127"/>
      <c r="DQ120" s="127"/>
      <c r="DR120" s="127"/>
      <c r="DS120" s="127"/>
      <c r="DT120" s="127"/>
      <c r="DU120" s="127"/>
      <c r="DV120" s="127"/>
      <c r="DW120" s="127"/>
      <c r="DX120" s="127"/>
      <c r="DY120" s="127"/>
      <c r="DZ120" s="127"/>
      <c r="EA120" s="127"/>
      <c r="EB120" s="127"/>
      <c r="EC120" s="127"/>
      <c r="ED120" s="127"/>
      <c r="EE120" s="127"/>
      <c r="EF120" s="127">
        <v>6</v>
      </c>
      <c r="EG120" s="127"/>
      <c r="EH120" s="127"/>
      <c r="EI120" s="127"/>
      <c r="EJ120" s="127"/>
      <c r="EK120" s="127"/>
      <c r="EL120" s="127"/>
      <c r="EM120" s="127"/>
      <c r="EN120" s="127"/>
      <c r="EO120" s="127"/>
      <c r="EP120" s="127"/>
      <c r="EQ120" s="127"/>
      <c r="ER120" s="127"/>
      <c r="ES120" s="127"/>
      <c r="ET120" s="127"/>
      <c r="EU120" s="127"/>
      <c r="EV120" s="127"/>
      <c r="EW120" s="127"/>
      <c r="EX120" s="127"/>
      <c r="EY120" s="127"/>
      <c r="EZ120" s="127"/>
      <c r="FA120" s="132"/>
    </row>
    <row r="121" spans="1:157" ht="18" customHeight="1">
      <c r="A121" s="53" t="s">
        <v>224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4"/>
      <c r="BZ121" s="47" t="s">
        <v>133</v>
      </c>
      <c r="CA121" s="48"/>
      <c r="CB121" s="48"/>
      <c r="CC121" s="48"/>
      <c r="CD121" s="48"/>
      <c r="CE121" s="48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>
        <v>0</v>
      </c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>
        <v>0</v>
      </c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</row>
    <row r="122" spans="1:157" ht="13.5" customHeight="1">
      <c r="A122" s="40" t="s">
        <v>28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1"/>
      <c r="BZ122" s="114" t="s">
        <v>134</v>
      </c>
      <c r="CA122" s="115"/>
      <c r="CB122" s="115"/>
      <c r="CC122" s="115"/>
      <c r="CD122" s="115"/>
      <c r="CE122" s="116"/>
      <c r="CF122" s="120">
        <v>520</v>
      </c>
      <c r="CG122" s="121"/>
      <c r="CH122" s="121"/>
      <c r="CI122" s="121"/>
      <c r="CJ122" s="121"/>
      <c r="CK122" s="121"/>
      <c r="CL122" s="121"/>
      <c r="CM122" s="121"/>
      <c r="CN122" s="122"/>
      <c r="CO122" s="120">
        <v>0</v>
      </c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2"/>
      <c r="DK122" s="120"/>
      <c r="DL122" s="121"/>
      <c r="DM122" s="121"/>
      <c r="DN122" s="121"/>
      <c r="DO122" s="121"/>
      <c r="DP122" s="121"/>
      <c r="DQ122" s="121"/>
      <c r="DR122" s="121"/>
      <c r="DS122" s="121"/>
      <c r="DT122" s="121"/>
      <c r="DU122" s="121"/>
      <c r="DV122" s="121"/>
      <c r="DW122" s="121"/>
      <c r="DX122" s="121"/>
      <c r="DY122" s="121"/>
      <c r="DZ122" s="121"/>
      <c r="EA122" s="121"/>
      <c r="EB122" s="121"/>
      <c r="EC122" s="121"/>
      <c r="ED122" s="121"/>
      <c r="EE122" s="122"/>
      <c r="EF122" s="120">
        <v>0</v>
      </c>
      <c r="EG122" s="121"/>
      <c r="EH122" s="121"/>
      <c r="EI122" s="121"/>
      <c r="EJ122" s="121"/>
      <c r="EK122" s="121"/>
      <c r="EL122" s="121"/>
      <c r="EM122" s="121"/>
      <c r="EN122" s="121"/>
      <c r="EO122" s="121"/>
      <c r="EP122" s="121"/>
      <c r="EQ122" s="121"/>
      <c r="ER122" s="121"/>
      <c r="ES122" s="121"/>
      <c r="ET122" s="121"/>
      <c r="EU122" s="121"/>
      <c r="EV122" s="121"/>
      <c r="EW122" s="121"/>
      <c r="EX122" s="121"/>
      <c r="EY122" s="121"/>
      <c r="EZ122" s="121"/>
      <c r="FA122" s="122"/>
    </row>
    <row r="123" spans="1:157" ht="13.5" customHeight="1">
      <c r="A123" s="36" t="s">
        <v>225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7"/>
      <c r="BZ123" s="117"/>
      <c r="CA123" s="118"/>
      <c r="CB123" s="118"/>
      <c r="CC123" s="118"/>
      <c r="CD123" s="118"/>
      <c r="CE123" s="119"/>
      <c r="CF123" s="123"/>
      <c r="CG123" s="110"/>
      <c r="CH123" s="110"/>
      <c r="CI123" s="110"/>
      <c r="CJ123" s="110"/>
      <c r="CK123" s="110"/>
      <c r="CL123" s="110"/>
      <c r="CM123" s="110"/>
      <c r="CN123" s="124"/>
      <c r="CO123" s="123"/>
      <c r="CP123" s="110"/>
      <c r="CQ123" s="110"/>
      <c r="CR123" s="110"/>
      <c r="CS123" s="110"/>
      <c r="CT123" s="110"/>
      <c r="CU123" s="110"/>
      <c r="CV123" s="110"/>
      <c r="CW123" s="110"/>
      <c r="CX123" s="110"/>
      <c r="CY123" s="110"/>
      <c r="CZ123" s="110"/>
      <c r="DA123" s="110"/>
      <c r="DB123" s="110"/>
      <c r="DC123" s="110"/>
      <c r="DD123" s="110"/>
      <c r="DE123" s="110"/>
      <c r="DF123" s="110"/>
      <c r="DG123" s="110"/>
      <c r="DH123" s="110"/>
      <c r="DI123" s="110"/>
      <c r="DJ123" s="124"/>
      <c r="DK123" s="123"/>
      <c r="DL123" s="110"/>
      <c r="DM123" s="110"/>
      <c r="DN123" s="110"/>
      <c r="DO123" s="110"/>
      <c r="DP123" s="110"/>
      <c r="DQ123" s="110"/>
      <c r="DR123" s="110"/>
      <c r="DS123" s="110"/>
      <c r="DT123" s="110"/>
      <c r="DU123" s="110"/>
      <c r="DV123" s="110"/>
      <c r="DW123" s="110"/>
      <c r="DX123" s="110"/>
      <c r="DY123" s="110"/>
      <c r="DZ123" s="110"/>
      <c r="EA123" s="110"/>
      <c r="EB123" s="110"/>
      <c r="EC123" s="110"/>
      <c r="ED123" s="110"/>
      <c r="EE123" s="124"/>
      <c r="EF123" s="123"/>
      <c r="EG123" s="110"/>
      <c r="EH123" s="110"/>
      <c r="EI123" s="110"/>
      <c r="EJ123" s="110"/>
      <c r="EK123" s="110"/>
      <c r="EL123" s="110"/>
      <c r="EM123" s="110"/>
      <c r="EN123" s="110"/>
      <c r="EO123" s="110"/>
      <c r="EP123" s="110"/>
      <c r="EQ123" s="110"/>
      <c r="ER123" s="110"/>
      <c r="ES123" s="110"/>
      <c r="ET123" s="110"/>
      <c r="EU123" s="110"/>
      <c r="EV123" s="110"/>
      <c r="EW123" s="110"/>
      <c r="EX123" s="110"/>
      <c r="EY123" s="110"/>
      <c r="EZ123" s="110"/>
      <c r="FA123" s="124"/>
    </row>
    <row r="124" spans="1:157" ht="18" customHeight="1">
      <c r="A124" s="38" t="s">
        <v>226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9"/>
      <c r="BZ124" s="47" t="s">
        <v>135</v>
      </c>
      <c r="CA124" s="48"/>
      <c r="CB124" s="48"/>
      <c r="CC124" s="48"/>
      <c r="CD124" s="48"/>
      <c r="CE124" s="48"/>
      <c r="CF124" s="42">
        <v>620</v>
      </c>
      <c r="CG124" s="42"/>
      <c r="CH124" s="42"/>
      <c r="CI124" s="42"/>
      <c r="CJ124" s="42"/>
      <c r="CK124" s="42"/>
      <c r="CL124" s="42"/>
      <c r="CM124" s="42"/>
      <c r="CN124" s="42"/>
      <c r="CO124" s="42">
        <v>0</v>
      </c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>
        <v>0</v>
      </c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</row>
    <row r="125" spans="1:157" ht="18.75" customHeight="1">
      <c r="A125" s="53" t="s">
        <v>117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4"/>
      <c r="BZ125" s="47" t="s">
        <v>136</v>
      </c>
      <c r="CA125" s="48"/>
      <c r="CB125" s="48"/>
      <c r="CC125" s="48"/>
      <c r="CD125" s="48"/>
      <c r="CE125" s="48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>
        <v>0</v>
      </c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>
        <v>0</v>
      </c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</row>
    <row r="126" spans="1:157" ht="13.5" customHeight="1">
      <c r="A126" s="65" t="s">
        <v>28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6"/>
      <c r="BZ126" s="114" t="s">
        <v>137</v>
      </c>
      <c r="CA126" s="115"/>
      <c r="CB126" s="115"/>
      <c r="CC126" s="115"/>
      <c r="CD126" s="115"/>
      <c r="CE126" s="116"/>
      <c r="CF126" s="120">
        <v>530</v>
      </c>
      <c r="CG126" s="121"/>
      <c r="CH126" s="121"/>
      <c r="CI126" s="121"/>
      <c r="CJ126" s="121"/>
      <c r="CK126" s="121"/>
      <c r="CL126" s="121"/>
      <c r="CM126" s="121"/>
      <c r="CN126" s="122"/>
      <c r="CO126" s="120">
        <v>0</v>
      </c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2"/>
      <c r="DK126" s="120"/>
      <c r="DL126" s="121"/>
      <c r="DM126" s="121"/>
      <c r="DN126" s="121"/>
      <c r="DO126" s="121"/>
      <c r="DP126" s="121"/>
      <c r="DQ126" s="121"/>
      <c r="DR126" s="121"/>
      <c r="DS126" s="121"/>
      <c r="DT126" s="121"/>
      <c r="DU126" s="121"/>
      <c r="DV126" s="121"/>
      <c r="DW126" s="121"/>
      <c r="DX126" s="121"/>
      <c r="DY126" s="121"/>
      <c r="DZ126" s="121"/>
      <c r="EA126" s="121"/>
      <c r="EB126" s="121"/>
      <c r="EC126" s="121"/>
      <c r="ED126" s="121"/>
      <c r="EE126" s="122"/>
      <c r="EF126" s="120">
        <v>0</v>
      </c>
      <c r="EG126" s="121"/>
      <c r="EH126" s="121"/>
      <c r="EI126" s="121"/>
      <c r="EJ126" s="121"/>
      <c r="EK126" s="121"/>
      <c r="EL126" s="121"/>
      <c r="EM126" s="121"/>
      <c r="EN126" s="121"/>
      <c r="EO126" s="121"/>
      <c r="EP126" s="121"/>
      <c r="EQ126" s="121"/>
      <c r="ER126" s="121"/>
      <c r="ES126" s="121"/>
      <c r="ET126" s="121"/>
      <c r="EU126" s="121"/>
      <c r="EV126" s="121"/>
      <c r="EW126" s="121"/>
      <c r="EX126" s="121"/>
      <c r="EY126" s="121"/>
      <c r="EZ126" s="121"/>
      <c r="FA126" s="122"/>
    </row>
    <row r="127" spans="1:157" ht="13.5" customHeight="1">
      <c r="A127" s="55" t="s">
        <v>125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6"/>
      <c r="BZ127" s="117"/>
      <c r="CA127" s="118"/>
      <c r="CB127" s="118"/>
      <c r="CC127" s="118"/>
      <c r="CD127" s="118"/>
      <c r="CE127" s="119"/>
      <c r="CF127" s="123"/>
      <c r="CG127" s="110"/>
      <c r="CH127" s="110"/>
      <c r="CI127" s="110"/>
      <c r="CJ127" s="110"/>
      <c r="CK127" s="110"/>
      <c r="CL127" s="110"/>
      <c r="CM127" s="110"/>
      <c r="CN127" s="124"/>
      <c r="CO127" s="123"/>
      <c r="CP127" s="110"/>
      <c r="CQ127" s="110"/>
      <c r="CR127" s="110"/>
      <c r="CS127" s="110"/>
      <c r="CT127" s="110"/>
      <c r="CU127" s="110"/>
      <c r="CV127" s="110"/>
      <c r="CW127" s="110"/>
      <c r="CX127" s="110"/>
      <c r="CY127" s="110"/>
      <c r="CZ127" s="110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24"/>
      <c r="DK127" s="123"/>
      <c r="DL127" s="110"/>
      <c r="DM127" s="110"/>
      <c r="DN127" s="110"/>
      <c r="DO127" s="110"/>
      <c r="DP127" s="110"/>
      <c r="DQ127" s="110"/>
      <c r="DR127" s="110"/>
      <c r="DS127" s="110"/>
      <c r="DT127" s="110"/>
      <c r="DU127" s="110"/>
      <c r="DV127" s="110"/>
      <c r="DW127" s="110"/>
      <c r="DX127" s="110"/>
      <c r="DY127" s="110"/>
      <c r="DZ127" s="110"/>
      <c r="EA127" s="110"/>
      <c r="EB127" s="110"/>
      <c r="EC127" s="110"/>
      <c r="ED127" s="110"/>
      <c r="EE127" s="124"/>
      <c r="EF127" s="123"/>
      <c r="EG127" s="110"/>
      <c r="EH127" s="110"/>
      <c r="EI127" s="110"/>
      <c r="EJ127" s="110"/>
      <c r="EK127" s="110"/>
      <c r="EL127" s="110"/>
      <c r="EM127" s="110"/>
      <c r="EN127" s="110"/>
      <c r="EO127" s="110"/>
      <c r="EP127" s="110"/>
      <c r="EQ127" s="110"/>
      <c r="ER127" s="110"/>
      <c r="ES127" s="110"/>
      <c r="ET127" s="110"/>
      <c r="EU127" s="110"/>
      <c r="EV127" s="110"/>
      <c r="EW127" s="110"/>
      <c r="EX127" s="110"/>
      <c r="EY127" s="110"/>
      <c r="EZ127" s="110"/>
      <c r="FA127" s="124"/>
    </row>
    <row r="128" spans="1:157" ht="18" customHeight="1">
      <c r="A128" s="51" t="s">
        <v>126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2"/>
      <c r="BZ128" s="47" t="s">
        <v>138</v>
      </c>
      <c r="CA128" s="48"/>
      <c r="CB128" s="48"/>
      <c r="CC128" s="48"/>
      <c r="CD128" s="48"/>
      <c r="CE128" s="48"/>
      <c r="CF128" s="42">
        <v>630</v>
      </c>
      <c r="CG128" s="42"/>
      <c r="CH128" s="42"/>
      <c r="CI128" s="42"/>
      <c r="CJ128" s="42"/>
      <c r="CK128" s="42"/>
      <c r="CL128" s="42"/>
      <c r="CM128" s="42"/>
      <c r="CN128" s="42"/>
      <c r="CO128" s="42">
        <v>0</v>
      </c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>
        <v>0</v>
      </c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</row>
    <row r="129" spans="1:157" ht="18" customHeight="1">
      <c r="A129" s="53" t="s">
        <v>118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4"/>
      <c r="BZ129" s="47" t="s">
        <v>139</v>
      </c>
      <c r="CA129" s="48"/>
      <c r="CB129" s="48"/>
      <c r="CC129" s="48"/>
      <c r="CD129" s="48"/>
      <c r="CE129" s="48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>
        <v>0</v>
      </c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>
        <v>0</v>
      </c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</row>
    <row r="130" spans="1:157" ht="12.75" customHeight="1">
      <c r="A130" s="65" t="s">
        <v>28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6"/>
      <c r="BZ130" s="114" t="s">
        <v>140</v>
      </c>
      <c r="CA130" s="115"/>
      <c r="CB130" s="115"/>
      <c r="CC130" s="115"/>
      <c r="CD130" s="115"/>
      <c r="CE130" s="116"/>
      <c r="CF130" s="120">
        <v>540</v>
      </c>
      <c r="CG130" s="121"/>
      <c r="CH130" s="121"/>
      <c r="CI130" s="121"/>
      <c r="CJ130" s="121"/>
      <c r="CK130" s="121"/>
      <c r="CL130" s="121"/>
      <c r="CM130" s="121"/>
      <c r="CN130" s="122"/>
      <c r="CO130" s="120">
        <v>0</v>
      </c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2"/>
      <c r="DK130" s="120"/>
      <c r="DL130" s="121"/>
      <c r="DM130" s="121"/>
      <c r="DN130" s="121"/>
      <c r="DO130" s="121"/>
      <c r="DP130" s="121"/>
      <c r="DQ130" s="121"/>
      <c r="DR130" s="121"/>
      <c r="DS130" s="121"/>
      <c r="DT130" s="121"/>
      <c r="DU130" s="121"/>
      <c r="DV130" s="121"/>
      <c r="DW130" s="121"/>
      <c r="DX130" s="121"/>
      <c r="DY130" s="121"/>
      <c r="DZ130" s="121"/>
      <c r="EA130" s="121"/>
      <c r="EB130" s="121"/>
      <c r="EC130" s="121"/>
      <c r="ED130" s="121"/>
      <c r="EE130" s="122"/>
      <c r="EF130" s="120">
        <v>0</v>
      </c>
      <c r="EG130" s="121"/>
      <c r="EH130" s="121"/>
      <c r="EI130" s="121"/>
      <c r="EJ130" s="121"/>
      <c r="EK130" s="121"/>
      <c r="EL130" s="121"/>
      <c r="EM130" s="121"/>
      <c r="EN130" s="121"/>
      <c r="EO130" s="121"/>
      <c r="EP130" s="121"/>
      <c r="EQ130" s="121"/>
      <c r="ER130" s="121"/>
      <c r="ES130" s="121"/>
      <c r="ET130" s="121"/>
      <c r="EU130" s="121"/>
      <c r="EV130" s="121"/>
      <c r="EW130" s="121"/>
      <c r="EX130" s="121"/>
      <c r="EY130" s="121"/>
      <c r="EZ130" s="121"/>
      <c r="FA130" s="122"/>
    </row>
    <row r="131" spans="1:157" ht="12.75" customHeight="1">
      <c r="A131" s="55" t="s">
        <v>205</v>
      </c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6"/>
      <c r="BZ131" s="117"/>
      <c r="CA131" s="118"/>
      <c r="CB131" s="118"/>
      <c r="CC131" s="118"/>
      <c r="CD131" s="118"/>
      <c r="CE131" s="119"/>
      <c r="CF131" s="123"/>
      <c r="CG131" s="110"/>
      <c r="CH131" s="110"/>
      <c r="CI131" s="110"/>
      <c r="CJ131" s="110"/>
      <c r="CK131" s="110"/>
      <c r="CL131" s="110"/>
      <c r="CM131" s="110"/>
      <c r="CN131" s="124"/>
      <c r="CO131" s="123"/>
      <c r="CP131" s="110"/>
      <c r="CQ131" s="110"/>
      <c r="CR131" s="110"/>
      <c r="CS131" s="110"/>
      <c r="CT131" s="110"/>
      <c r="CU131" s="110"/>
      <c r="CV131" s="110"/>
      <c r="CW131" s="110"/>
      <c r="CX131" s="110"/>
      <c r="CY131" s="110"/>
      <c r="CZ131" s="110"/>
      <c r="DA131" s="110"/>
      <c r="DB131" s="110"/>
      <c r="DC131" s="110"/>
      <c r="DD131" s="110"/>
      <c r="DE131" s="110"/>
      <c r="DF131" s="110"/>
      <c r="DG131" s="110"/>
      <c r="DH131" s="110"/>
      <c r="DI131" s="110"/>
      <c r="DJ131" s="124"/>
      <c r="DK131" s="123"/>
      <c r="DL131" s="110"/>
      <c r="DM131" s="110"/>
      <c r="DN131" s="110"/>
      <c r="DO131" s="110"/>
      <c r="DP131" s="110"/>
      <c r="DQ131" s="110"/>
      <c r="DR131" s="110"/>
      <c r="DS131" s="110"/>
      <c r="DT131" s="110"/>
      <c r="DU131" s="110"/>
      <c r="DV131" s="110"/>
      <c r="DW131" s="110"/>
      <c r="DX131" s="110"/>
      <c r="DY131" s="110"/>
      <c r="DZ131" s="110"/>
      <c r="EA131" s="110"/>
      <c r="EB131" s="110"/>
      <c r="EC131" s="110"/>
      <c r="ED131" s="110"/>
      <c r="EE131" s="124"/>
      <c r="EF131" s="123"/>
      <c r="EG131" s="110"/>
      <c r="EH131" s="110"/>
      <c r="EI131" s="110"/>
      <c r="EJ131" s="110"/>
      <c r="EK131" s="110"/>
      <c r="EL131" s="110"/>
      <c r="EM131" s="110"/>
      <c r="EN131" s="110"/>
      <c r="EO131" s="110"/>
      <c r="EP131" s="110"/>
      <c r="EQ131" s="110"/>
      <c r="ER131" s="110"/>
      <c r="ES131" s="110"/>
      <c r="ET131" s="110"/>
      <c r="EU131" s="110"/>
      <c r="EV131" s="110"/>
      <c r="EW131" s="110"/>
      <c r="EX131" s="110"/>
      <c r="EY131" s="110"/>
      <c r="EZ131" s="110"/>
      <c r="FA131" s="124"/>
    </row>
    <row r="132" spans="1:157" ht="16.5" customHeight="1">
      <c r="A132" s="51" t="s">
        <v>206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2"/>
      <c r="BZ132" s="47" t="s">
        <v>141</v>
      </c>
      <c r="CA132" s="48"/>
      <c r="CB132" s="48"/>
      <c r="CC132" s="48"/>
      <c r="CD132" s="48"/>
      <c r="CE132" s="48"/>
      <c r="CF132" s="42">
        <v>640</v>
      </c>
      <c r="CG132" s="42"/>
      <c r="CH132" s="42"/>
      <c r="CI132" s="42"/>
      <c r="CJ132" s="42"/>
      <c r="CK132" s="42"/>
      <c r="CL132" s="42"/>
      <c r="CM132" s="42"/>
      <c r="CN132" s="42"/>
      <c r="CO132" s="42">
        <v>0</v>
      </c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>
        <v>0</v>
      </c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</row>
    <row r="133" spans="1:157" ht="18" customHeight="1">
      <c r="A133" s="53" t="s">
        <v>119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4"/>
      <c r="BZ133" s="47" t="s">
        <v>142</v>
      </c>
      <c r="CA133" s="48"/>
      <c r="CB133" s="48"/>
      <c r="CC133" s="48"/>
      <c r="CD133" s="48"/>
      <c r="CE133" s="48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>
        <v>0</v>
      </c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>
        <v>0</v>
      </c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</row>
    <row r="134" spans="1:157" ht="12.75" customHeight="1">
      <c r="A134" s="57" t="s">
        <v>28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8"/>
      <c r="BZ134" s="176" t="s">
        <v>143</v>
      </c>
      <c r="CA134" s="177"/>
      <c r="CB134" s="177"/>
      <c r="CC134" s="177"/>
      <c r="CD134" s="177"/>
      <c r="CE134" s="178"/>
      <c r="CF134" s="182">
        <v>550</v>
      </c>
      <c r="CG134" s="183"/>
      <c r="CH134" s="183"/>
      <c r="CI134" s="183"/>
      <c r="CJ134" s="183"/>
      <c r="CK134" s="183"/>
      <c r="CL134" s="183"/>
      <c r="CM134" s="183"/>
      <c r="CN134" s="184"/>
      <c r="CO134" s="120">
        <v>0</v>
      </c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2"/>
      <c r="DK134" s="120"/>
      <c r="DL134" s="121"/>
      <c r="DM134" s="121"/>
      <c r="DN134" s="121"/>
      <c r="DO134" s="121"/>
      <c r="DP134" s="121"/>
      <c r="DQ134" s="121"/>
      <c r="DR134" s="121"/>
      <c r="DS134" s="121"/>
      <c r="DT134" s="121"/>
      <c r="DU134" s="121"/>
      <c r="DV134" s="121"/>
      <c r="DW134" s="121"/>
      <c r="DX134" s="121"/>
      <c r="DY134" s="121"/>
      <c r="DZ134" s="121"/>
      <c r="EA134" s="121"/>
      <c r="EB134" s="121"/>
      <c r="EC134" s="121"/>
      <c r="ED134" s="121"/>
      <c r="EE134" s="122"/>
      <c r="EF134" s="120">
        <v>0</v>
      </c>
      <c r="EG134" s="121"/>
      <c r="EH134" s="121"/>
      <c r="EI134" s="121"/>
      <c r="EJ134" s="121"/>
      <c r="EK134" s="121"/>
      <c r="EL134" s="121"/>
      <c r="EM134" s="121"/>
      <c r="EN134" s="121"/>
      <c r="EO134" s="121"/>
      <c r="EP134" s="121"/>
      <c r="EQ134" s="121"/>
      <c r="ER134" s="121"/>
      <c r="ES134" s="121"/>
      <c r="ET134" s="121"/>
      <c r="EU134" s="121"/>
      <c r="EV134" s="121"/>
      <c r="EW134" s="121"/>
      <c r="EX134" s="121"/>
      <c r="EY134" s="121"/>
      <c r="EZ134" s="121"/>
      <c r="FA134" s="122"/>
    </row>
    <row r="135" spans="1:157" ht="12.75" customHeight="1">
      <c r="A135" s="61" t="s">
        <v>218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2"/>
      <c r="BZ135" s="179"/>
      <c r="CA135" s="180"/>
      <c r="CB135" s="180"/>
      <c r="CC135" s="180"/>
      <c r="CD135" s="180"/>
      <c r="CE135" s="181"/>
      <c r="CF135" s="185"/>
      <c r="CG135" s="186"/>
      <c r="CH135" s="186"/>
      <c r="CI135" s="186"/>
      <c r="CJ135" s="186"/>
      <c r="CK135" s="186"/>
      <c r="CL135" s="186"/>
      <c r="CM135" s="186"/>
      <c r="CN135" s="187"/>
      <c r="CO135" s="123"/>
      <c r="CP135" s="110"/>
      <c r="CQ135" s="110"/>
      <c r="CR135" s="110"/>
      <c r="CS135" s="110"/>
      <c r="CT135" s="110"/>
      <c r="CU135" s="110"/>
      <c r="CV135" s="110"/>
      <c r="CW135" s="110"/>
      <c r="CX135" s="110"/>
      <c r="CY135" s="110"/>
      <c r="CZ135" s="110"/>
      <c r="DA135" s="110"/>
      <c r="DB135" s="110"/>
      <c r="DC135" s="110"/>
      <c r="DD135" s="110"/>
      <c r="DE135" s="110"/>
      <c r="DF135" s="110"/>
      <c r="DG135" s="110"/>
      <c r="DH135" s="110"/>
      <c r="DI135" s="110"/>
      <c r="DJ135" s="124"/>
      <c r="DK135" s="123"/>
      <c r="DL135" s="110"/>
      <c r="DM135" s="110"/>
      <c r="DN135" s="110"/>
      <c r="DO135" s="110"/>
      <c r="DP135" s="110"/>
      <c r="DQ135" s="110"/>
      <c r="DR135" s="110"/>
      <c r="DS135" s="110"/>
      <c r="DT135" s="110"/>
      <c r="DU135" s="110"/>
      <c r="DV135" s="110"/>
      <c r="DW135" s="110"/>
      <c r="DX135" s="110"/>
      <c r="DY135" s="110"/>
      <c r="DZ135" s="110"/>
      <c r="EA135" s="110"/>
      <c r="EB135" s="110"/>
      <c r="EC135" s="110"/>
      <c r="ED135" s="110"/>
      <c r="EE135" s="124"/>
      <c r="EF135" s="123"/>
      <c r="EG135" s="110"/>
      <c r="EH135" s="110"/>
      <c r="EI135" s="110"/>
      <c r="EJ135" s="110"/>
      <c r="EK135" s="110"/>
      <c r="EL135" s="110"/>
      <c r="EM135" s="110"/>
      <c r="EN135" s="110"/>
      <c r="EO135" s="110"/>
      <c r="EP135" s="110"/>
      <c r="EQ135" s="110"/>
      <c r="ER135" s="110"/>
      <c r="ES135" s="110"/>
      <c r="ET135" s="110"/>
      <c r="EU135" s="110"/>
      <c r="EV135" s="110"/>
      <c r="EW135" s="110"/>
      <c r="EX135" s="110"/>
      <c r="EY135" s="110"/>
      <c r="EZ135" s="110"/>
      <c r="FA135" s="124"/>
    </row>
    <row r="136" spans="1:157" ht="16.5" customHeight="1">
      <c r="A136" s="69" t="s">
        <v>219</v>
      </c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70"/>
      <c r="BZ136" s="134" t="s">
        <v>144</v>
      </c>
      <c r="CA136" s="135"/>
      <c r="CB136" s="135"/>
      <c r="CC136" s="135"/>
      <c r="CD136" s="135"/>
      <c r="CE136" s="135"/>
      <c r="CF136" s="140">
        <v>650</v>
      </c>
      <c r="CG136" s="140"/>
      <c r="CH136" s="140"/>
      <c r="CI136" s="140"/>
      <c r="CJ136" s="140"/>
      <c r="CK136" s="140"/>
      <c r="CL136" s="140"/>
      <c r="CM136" s="140"/>
      <c r="CN136" s="140"/>
      <c r="CO136" s="42">
        <v>0</v>
      </c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>
        <v>0</v>
      </c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</row>
    <row r="137" spans="1:157" ht="24" customHeight="1">
      <c r="A137" s="53" t="s">
        <v>120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4"/>
      <c r="BZ137" s="47" t="s">
        <v>145</v>
      </c>
      <c r="CA137" s="48"/>
      <c r="CB137" s="48"/>
      <c r="CC137" s="48"/>
      <c r="CD137" s="48"/>
      <c r="CE137" s="48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>
        <v>3840153.16</v>
      </c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>
        <v>3840153.16</v>
      </c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</row>
    <row r="138" spans="1:157" ht="12.75" customHeight="1">
      <c r="A138" s="65" t="s">
        <v>28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6"/>
      <c r="BZ138" s="114" t="s">
        <v>146</v>
      </c>
      <c r="CA138" s="115"/>
      <c r="CB138" s="115"/>
      <c r="CC138" s="115"/>
      <c r="CD138" s="115"/>
      <c r="CE138" s="116"/>
      <c r="CF138" s="120">
        <v>560</v>
      </c>
      <c r="CG138" s="121"/>
      <c r="CH138" s="121"/>
      <c r="CI138" s="121"/>
      <c r="CJ138" s="121"/>
      <c r="CK138" s="121"/>
      <c r="CL138" s="121"/>
      <c r="CM138" s="121"/>
      <c r="CN138" s="122"/>
      <c r="CO138" s="120">
        <v>41067178.05</v>
      </c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2"/>
      <c r="DK138" s="120"/>
      <c r="DL138" s="121"/>
      <c r="DM138" s="121"/>
      <c r="DN138" s="121"/>
      <c r="DO138" s="121"/>
      <c r="DP138" s="121"/>
      <c r="DQ138" s="121"/>
      <c r="DR138" s="121"/>
      <c r="DS138" s="121"/>
      <c r="DT138" s="121"/>
      <c r="DU138" s="121"/>
      <c r="DV138" s="121"/>
      <c r="DW138" s="121"/>
      <c r="DX138" s="121"/>
      <c r="DY138" s="121"/>
      <c r="DZ138" s="121"/>
      <c r="EA138" s="121"/>
      <c r="EB138" s="121"/>
      <c r="EC138" s="121"/>
      <c r="ED138" s="121"/>
      <c r="EE138" s="122"/>
      <c r="EF138" s="120">
        <v>41067178.05</v>
      </c>
      <c r="EG138" s="121"/>
      <c r="EH138" s="121"/>
      <c r="EI138" s="121"/>
      <c r="EJ138" s="121"/>
      <c r="EK138" s="121"/>
      <c r="EL138" s="121"/>
      <c r="EM138" s="121"/>
      <c r="EN138" s="121"/>
      <c r="EO138" s="121"/>
      <c r="EP138" s="121"/>
      <c r="EQ138" s="121"/>
      <c r="ER138" s="121"/>
      <c r="ES138" s="121"/>
      <c r="ET138" s="121"/>
      <c r="EU138" s="121"/>
      <c r="EV138" s="121"/>
      <c r="EW138" s="121"/>
      <c r="EX138" s="121"/>
      <c r="EY138" s="121"/>
      <c r="EZ138" s="121"/>
      <c r="FA138" s="122"/>
    </row>
    <row r="139" spans="1:157" ht="12.75" customHeight="1">
      <c r="A139" s="55" t="s">
        <v>127</v>
      </c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6"/>
      <c r="BZ139" s="117"/>
      <c r="CA139" s="118"/>
      <c r="CB139" s="118"/>
      <c r="CC139" s="118"/>
      <c r="CD139" s="118"/>
      <c r="CE139" s="119"/>
      <c r="CF139" s="123"/>
      <c r="CG139" s="110"/>
      <c r="CH139" s="110"/>
      <c r="CI139" s="110"/>
      <c r="CJ139" s="110"/>
      <c r="CK139" s="110"/>
      <c r="CL139" s="110"/>
      <c r="CM139" s="110"/>
      <c r="CN139" s="124"/>
      <c r="CO139" s="123"/>
      <c r="CP139" s="110"/>
      <c r="CQ139" s="110"/>
      <c r="CR139" s="110"/>
      <c r="CS139" s="110"/>
      <c r="CT139" s="110"/>
      <c r="CU139" s="110"/>
      <c r="CV139" s="110"/>
      <c r="CW139" s="110"/>
      <c r="CX139" s="110"/>
      <c r="CY139" s="110"/>
      <c r="CZ139" s="110"/>
      <c r="DA139" s="110"/>
      <c r="DB139" s="110"/>
      <c r="DC139" s="110"/>
      <c r="DD139" s="110"/>
      <c r="DE139" s="110"/>
      <c r="DF139" s="110"/>
      <c r="DG139" s="110"/>
      <c r="DH139" s="110"/>
      <c r="DI139" s="110"/>
      <c r="DJ139" s="124"/>
      <c r="DK139" s="123"/>
      <c r="DL139" s="110"/>
      <c r="DM139" s="110"/>
      <c r="DN139" s="110"/>
      <c r="DO139" s="110"/>
      <c r="DP139" s="110"/>
      <c r="DQ139" s="110"/>
      <c r="DR139" s="110"/>
      <c r="DS139" s="110"/>
      <c r="DT139" s="110"/>
      <c r="DU139" s="110"/>
      <c r="DV139" s="110"/>
      <c r="DW139" s="110"/>
      <c r="DX139" s="110"/>
      <c r="DY139" s="110"/>
      <c r="DZ139" s="110"/>
      <c r="EA139" s="110"/>
      <c r="EB139" s="110"/>
      <c r="EC139" s="110"/>
      <c r="ED139" s="110"/>
      <c r="EE139" s="124"/>
      <c r="EF139" s="123"/>
      <c r="EG139" s="110"/>
      <c r="EH139" s="110"/>
      <c r="EI139" s="110"/>
      <c r="EJ139" s="110"/>
      <c r="EK139" s="110"/>
      <c r="EL139" s="110"/>
      <c r="EM139" s="110"/>
      <c r="EN139" s="110"/>
      <c r="EO139" s="110"/>
      <c r="EP139" s="110"/>
      <c r="EQ139" s="110"/>
      <c r="ER139" s="110"/>
      <c r="ES139" s="110"/>
      <c r="ET139" s="110"/>
      <c r="EU139" s="110"/>
      <c r="EV139" s="110"/>
      <c r="EW139" s="110"/>
      <c r="EX139" s="110"/>
      <c r="EY139" s="110"/>
      <c r="EZ139" s="110"/>
      <c r="FA139" s="124"/>
    </row>
    <row r="140" spans="1:157" ht="16.5" customHeight="1">
      <c r="A140" s="49" t="s">
        <v>128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50"/>
      <c r="BZ140" s="112" t="s">
        <v>147</v>
      </c>
      <c r="CA140" s="113"/>
      <c r="CB140" s="113"/>
      <c r="CC140" s="113"/>
      <c r="CD140" s="113"/>
      <c r="CE140" s="113"/>
      <c r="CF140" s="111">
        <v>660</v>
      </c>
      <c r="CG140" s="111"/>
      <c r="CH140" s="111"/>
      <c r="CI140" s="111"/>
      <c r="CJ140" s="111"/>
      <c r="CK140" s="111"/>
      <c r="CL140" s="111"/>
      <c r="CM140" s="111"/>
      <c r="CN140" s="111"/>
      <c r="CO140" s="111">
        <v>37227024.89</v>
      </c>
      <c r="CP140" s="111"/>
      <c r="CQ140" s="111"/>
      <c r="CR140" s="111"/>
      <c r="CS140" s="111"/>
      <c r="CT140" s="111"/>
      <c r="CU140" s="111"/>
      <c r="CV140" s="111"/>
      <c r="CW140" s="111"/>
      <c r="CX140" s="111"/>
      <c r="CY140" s="111"/>
      <c r="CZ140" s="111"/>
      <c r="DA140" s="111"/>
      <c r="DB140" s="111"/>
      <c r="DC140" s="111"/>
      <c r="DD140" s="111"/>
      <c r="DE140" s="111"/>
      <c r="DF140" s="111"/>
      <c r="DG140" s="111"/>
      <c r="DH140" s="111"/>
      <c r="DI140" s="111"/>
      <c r="DJ140" s="111"/>
      <c r="DK140" s="111"/>
      <c r="DL140" s="111"/>
      <c r="DM140" s="111"/>
      <c r="DN140" s="111"/>
      <c r="DO140" s="111"/>
      <c r="DP140" s="111"/>
      <c r="DQ140" s="111"/>
      <c r="DR140" s="111"/>
      <c r="DS140" s="111"/>
      <c r="DT140" s="111"/>
      <c r="DU140" s="111"/>
      <c r="DV140" s="111"/>
      <c r="DW140" s="111"/>
      <c r="DX140" s="111"/>
      <c r="DY140" s="111"/>
      <c r="DZ140" s="111"/>
      <c r="EA140" s="111"/>
      <c r="EB140" s="111"/>
      <c r="EC140" s="111"/>
      <c r="ED140" s="111"/>
      <c r="EE140" s="111"/>
      <c r="EF140" s="111">
        <v>37227024.89</v>
      </c>
      <c r="EG140" s="111"/>
      <c r="EH140" s="111"/>
      <c r="EI140" s="111"/>
      <c r="EJ140" s="111"/>
      <c r="EK140" s="111"/>
      <c r="EL140" s="111"/>
      <c r="EM140" s="111"/>
      <c r="EN140" s="111"/>
      <c r="EO140" s="111"/>
      <c r="EP140" s="111"/>
      <c r="EQ140" s="111"/>
      <c r="ER140" s="111"/>
      <c r="ES140" s="111"/>
      <c r="ET140" s="111"/>
      <c r="EU140" s="111"/>
      <c r="EV140" s="111"/>
      <c r="EW140" s="111"/>
      <c r="EX140" s="111"/>
      <c r="EY140" s="111"/>
      <c r="EZ140" s="111"/>
      <c r="FA140" s="111"/>
    </row>
    <row r="141" spans="1:157" ht="2.25" customHeight="1" thickBo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5"/>
      <c r="BZ141" s="19"/>
      <c r="CA141" s="20"/>
      <c r="CB141" s="20"/>
      <c r="CC141" s="20"/>
      <c r="CD141" s="20"/>
      <c r="CE141" s="21"/>
      <c r="CF141" s="22"/>
      <c r="CG141" s="23"/>
      <c r="CH141" s="23"/>
      <c r="CI141" s="23"/>
      <c r="CJ141" s="23"/>
      <c r="CK141" s="23"/>
      <c r="CL141" s="23"/>
      <c r="CM141" s="23"/>
      <c r="CN141" s="24"/>
      <c r="CO141" s="22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4"/>
      <c r="DK141" s="22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4"/>
      <c r="EF141" s="22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5"/>
    </row>
    <row r="142" spans="1:157" s="2" customFormat="1" ht="1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18"/>
      <c r="CA142" s="18"/>
      <c r="CB142" s="18"/>
      <c r="CC142" s="18"/>
      <c r="CD142" s="18"/>
      <c r="CE142" s="18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5" t="s">
        <v>227</v>
      </c>
    </row>
    <row r="143" spans="1:157" s="16" customFormat="1" ht="34.5" customHeight="1">
      <c r="A143" s="67" t="s">
        <v>165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 t="s">
        <v>221</v>
      </c>
      <c r="CA143" s="68"/>
      <c r="CB143" s="68"/>
      <c r="CC143" s="68"/>
      <c r="CD143" s="68"/>
      <c r="CE143" s="68"/>
      <c r="CF143" s="68" t="s">
        <v>220</v>
      </c>
      <c r="CG143" s="68"/>
      <c r="CH143" s="68"/>
      <c r="CI143" s="68"/>
      <c r="CJ143" s="68"/>
      <c r="CK143" s="68"/>
      <c r="CL143" s="68"/>
      <c r="CM143" s="68"/>
      <c r="CN143" s="68"/>
      <c r="CO143" s="128" t="s">
        <v>234</v>
      </c>
      <c r="CP143" s="129"/>
      <c r="CQ143" s="129"/>
      <c r="CR143" s="129"/>
      <c r="CS143" s="129"/>
      <c r="CT143" s="129"/>
      <c r="CU143" s="129"/>
      <c r="CV143" s="129"/>
      <c r="CW143" s="129"/>
      <c r="CX143" s="129"/>
      <c r="CY143" s="129"/>
      <c r="CZ143" s="129"/>
      <c r="DA143" s="129"/>
      <c r="DB143" s="129"/>
      <c r="DC143" s="129"/>
      <c r="DD143" s="129"/>
      <c r="DE143" s="129"/>
      <c r="DF143" s="129"/>
      <c r="DG143" s="129"/>
      <c r="DH143" s="129"/>
      <c r="DI143" s="129"/>
      <c r="DJ143" s="130"/>
      <c r="DK143" s="68" t="s">
        <v>2</v>
      </c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 t="s">
        <v>1</v>
      </c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133"/>
    </row>
    <row r="144" spans="1:157" s="9" customFormat="1" ht="12.75" customHeight="1" thickBot="1">
      <c r="A144" s="71">
        <v>1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127">
        <v>2</v>
      </c>
      <c r="CA144" s="127"/>
      <c r="CB144" s="127"/>
      <c r="CC144" s="127"/>
      <c r="CD144" s="127"/>
      <c r="CE144" s="127"/>
      <c r="CF144" s="127">
        <v>3</v>
      </c>
      <c r="CG144" s="127"/>
      <c r="CH144" s="127"/>
      <c r="CI144" s="127"/>
      <c r="CJ144" s="127"/>
      <c r="CK144" s="127"/>
      <c r="CL144" s="127"/>
      <c r="CM144" s="127"/>
      <c r="CN144" s="127"/>
      <c r="CO144" s="127">
        <v>4</v>
      </c>
      <c r="CP144" s="127"/>
      <c r="CQ144" s="127"/>
      <c r="CR144" s="127"/>
      <c r="CS144" s="127"/>
      <c r="CT144" s="127"/>
      <c r="CU144" s="127"/>
      <c r="CV144" s="127"/>
      <c r="CW144" s="127"/>
      <c r="CX144" s="127"/>
      <c r="CY144" s="127"/>
      <c r="CZ144" s="127"/>
      <c r="DA144" s="127"/>
      <c r="DB144" s="127"/>
      <c r="DC144" s="127"/>
      <c r="DD144" s="127"/>
      <c r="DE144" s="127"/>
      <c r="DF144" s="127"/>
      <c r="DG144" s="127"/>
      <c r="DH144" s="127"/>
      <c r="DI144" s="127"/>
      <c r="DJ144" s="127"/>
      <c r="DK144" s="127">
        <v>5</v>
      </c>
      <c r="DL144" s="127"/>
      <c r="DM144" s="127"/>
      <c r="DN144" s="127"/>
      <c r="DO144" s="127"/>
      <c r="DP144" s="127"/>
      <c r="DQ144" s="127"/>
      <c r="DR144" s="127"/>
      <c r="DS144" s="127"/>
      <c r="DT144" s="127"/>
      <c r="DU144" s="127"/>
      <c r="DV144" s="127"/>
      <c r="DW144" s="127"/>
      <c r="DX144" s="127"/>
      <c r="DY144" s="127"/>
      <c r="DZ144" s="127"/>
      <c r="EA144" s="127"/>
      <c r="EB144" s="127"/>
      <c r="EC144" s="127"/>
      <c r="ED144" s="127"/>
      <c r="EE144" s="127"/>
      <c r="EF144" s="127">
        <v>6</v>
      </c>
      <c r="EG144" s="127"/>
      <c r="EH144" s="127"/>
      <c r="EI144" s="127"/>
      <c r="EJ144" s="127"/>
      <c r="EK144" s="127"/>
      <c r="EL144" s="127"/>
      <c r="EM144" s="127"/>
      <c r="EN144" s="127"/>
      <c r="EO144" s="127"/>
      <c r="EP144" s="127"/>
      <c r="EQ144" s="127"/>
      <c r="ER144" s="127"/>
      <c r="ES144" s="127"/>
      <c r="ET144" s="127"/>
      <c r="EU144" s="127"/>
      <c r="EV144" s="127"/>
      <c r="EW144" s="127"/>
      <c r="EX144" s="127"/>
      <c r="EY144" s="127"/>
      <c r="EZ144" s="127"/>
      <c r="FA144" s="132"/>
    </row>
    <row r="145" spans="1:157" ht="19.5" customHeight="1">
      <c r="A145" s="63" t="s">
        <v>173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4"/>
      <c r="BZ145" s="47" t="s">
        <v>151</v>
      </c>
      <c r="CA145" s="48"/>
      <c r="CB145" s="48"/>
      <c r="CC145" s="48"/>
      <c r="CD145" s="48"/>
      <c r="CE145" s="48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>
        <v>328022.4</v>
      </c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>
        <v>328022.4</v>
      </c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</row>
    <row r="146" spans="1:157" ht="24.75" customHeight="1">
      <c r="A146" s="53" t="s">
        <v>195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4"/>
      <c r="BZ146" s="47" t="s">
        <v>152</v>
      </c>
      <c r="CA146" s="48"/>
      <c r="CB146" s="48"/>
      <c r="CC146" s="48"/>
      <c r="CD146" s="48"/>
      <c r="CE146" s="48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>
        <v>0</v>
      </c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>
        <v>0</v>
      </c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</row>
    <row r="147" spans="1:157" ht="12.75" customHeight="1">
      <c r="A147" s="65" t="s">
        <v>28</v>
      </c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6"/>
      <c r="BZ147" s="114" t="s">
        <v>153</v>
      </c>
      <c r="CA147" s="115"/>
      <c r="CB147" s="115"/>
      <c r="CC147" s="115"/>
      <c r="CD147" s="115"/>
      <c r="CE147" s="116"/>
      <c r="CF147" s="120">
        <v>710</v>
      </c>
      <c r="CG147" s="121"/>
      <c r="CH147" s="121"/>
      <c r="CI147" s="121"/>
      <c r="CJ147" s="121"/>
      <c r="CK147" s="121"/>
      <c r="CL147" s="121"/>
      <c r="CM147" s="121"/>
      <c r="CN147" s="122"/>
      <c r="CO147" s="120">
        <v>0</v>
      </c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2"/>
      <c r="DK147" s="120"/>
      <c r="DL147" s="121"/>
      <c r="DM147" s="121"/>
      <c r="DN147" s="121"/>
      <c r="DO147" s="121"/>
      <c r="DP147" s="121"/>
      <c r="DQ147" s="121"/>
      <c r="DR147" s="121"/>
      <c r="DS147" s="121"/>
      <c r="DT147" s="121"/>
      <c r="DU147" s="121"/>
      <c r="DV147" s="121"/>
      <c r="DW147" s="121"/>
      <c r="DX147" s="121"/>
      <c r="DY147" s="121"/>
      <c r="DZ147" s="121"/>
      <c r="EA147" s="121"/>
      <c r="EB147" s="121"/>
      <c r="EC147" s="121"/>
      <c r="ED147" s="121"/>
      <c r="EE147" s="122"/>
      <c r="EF147" s="120">
        <v>0</v>
      </c>
      <c r="EG147" s="121"/>
      <c r="EH147" s="121"/>
      <c r="EI147" s="121"/>
      <c r="EJ147" s="121"/>
      <c r="EK147" s="121"/>
      <c r="EL147" s="121"/>
      <c r="EM147" s="121"/>
      <c r="EN147" s="121"/>
      <c r="EO147" s="121"/>
      <c r="EP147" s="121"/>
      <c r="EQ147" s="121"/>
      <c r="ER147" s="121"/>
      <c r="ES147" s="121"/>
      <c r="ET147" s="121"/>
      <c r="EU147" s="121"/>
      <c r="EV147" s="121"/>
      <c r="EW147" s="121"/>
      <c r="EX147" s="121"/>
      <c r="EY147" s="121"/>
      <c r="EZ147" s="121"/>
      <c r="FA147" s="122"/>
    </row>
    <row r="148" spans="1:157" ht="22.5" customHeight="1">
      <c r="A148" s="55" t="s">
        <v>203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6"/>
      <c r="BZ148" s="117"/>
      <c r="CA148" s="118"/>
      <c r="CB148" s="118"/>
      <c r="CC148" s="118"/>
      <c r="CD148" s="118"/>
      <c r="CE148" s="119"/>
      <c r="CF148" s="123"/>
      <c r="CG148" s="110"/>
      <c r="CH148" s="110"/>
      <c r="CI148" s="110"/>
      <c r="CJ148" s="110"/>
      <c r="CK148" s="110"/>
      <c r="CL148" s="110"/>
      <c r="CM148" s="110"/>
      <c r="CN148" s="124"/>
      <c r="CO148" s="123"/>
      <c r="CP148" s="110"/>
      <c r="CQ148" s="110"/>
      <c r="CR148" s="110"/>
      <c r="CS148" s="110"/>
      <c r="CT148" s="110"/>
      <c r="CU148" s="110"/>
      <c r="CV148" s="110"/>
      <c r="CW148" s="110"/>
      <c r="CX148" s="110"/>
      <c r="CY148" s="110"/>
      <c r="CZ148" s="110"/>
      <c r="DA148" s="110"/>
      <c r="DB148" s="110"/>
      <c r="DC148" s="110"/>
      <c r="DD148" s="110"/>
      <c r="DE148" s="110"/>
      <c r="DF148" s="110"/>
      <c r="DG148" s="110"/>
      <c r="DH148" s="110"/>
      <c r="DI148" s="110"/>
      <c r="DJ148" s="124"/>
      <c r="DK148" s="123"/>
      <c r="DL148" s="110"/>
      <c r="DM148" s="110"/>
      <c r="DN148" s="110"/>
      <c r="DO148" s="110"/>
      <c r="DP148" s="110"/>
      <c r="DQ148" s="110"/>
      <c r="DR148" s="110"/>
      <c r="DS148" s="110"/>
      <c r="DT148" s="110"/>
      <c r="DU148" s="110"/>
      <c r="DV148" s="110"/>
      <c r="DW148" s="110"/>
      <c r="DX148" s="110"/>
      <c r="DY148" s="110"/>
      <c r="DZ148" s="110"/>
      <c r="EA148" s="110"/>
      <c r="EB148" s="110"/>
      <c r="EC148" s="110"/>
      <c r="ED148" s="110"/>
      <c r="EE148" s="124"/>
      <c r="EF148" s="123"/>
      <c r="EG148" s="110"/>
      <c r="EH148" s="110"/>
      <c r="EI148" s="110"/>
      <c r="EJ148" s="110"/>
      <c r="EK148" s="110"/>
      <c r="EL148" s="110"/>
      <c r="EM148" s="110"/>
      <c r="EN148" s="110"/>
      <c r="EO148" s="110"/>
      <c r="EP148" s="110"/>
      <c r="EQ148" s="110"/>
      <c r="ER148" s="110"/>
      <c r="ES148" s="110"/>
      <c r="ET148" s="110"/>
      <c r="EU148" s="110"/>
      <c r="EV148" s="110"/>
      <c r="EW148" s="110"/>
      <c r="EX148" s="110"/>
      <c r="EY148" s="110"/>
      <c r="EZ148" s="110"/>
      <c r="FA148" s="124"/>
    </row>
    <row r="149" spans="1:157" ht="23.25" customHeight="1">
      <c r="A149" s="51" t="s">
        <v>204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2"/>
      <c r="BZ149" s="47" t="s">
        <v>154</v>
      </c>
      <c r="CA149" s="48"/>
      <c r="CB149" s="48"/>
      <c r="CC149" s="48"/>
      <c r="CD149" s="48"/>
      <c r="CE149" s="48"/>
      <c r="CF149" s="42">
        <v>810</v>
      </c>
      <c r="CG149" s="42"/>
      <c r="CH149" s="42"/>
      <c r="CI149" s="42"/>
      <c r="CJ149" s="42"/>
      <c r="CK149" s="42"/>
      <c r="CL149" s="42"/>
      <c r="CM149" s="42"/>
      <c r="CN149" s="42"/>
      <c r="CO149" s="42">
        <v>0</v>
      </c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>
        <v>0</v>
      </c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</row>
    <row r="150" spans="1:157" ht="21" customHeight="1">
      <c r="A150" s="53" t="s">
        <v>196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4"/>
      <c r="BZ150" s="47" t="s">
        <v>155</v>
      </c>
      <c r="CA150" s="48"/>
      <c r="CB150" s="48"/>
      <c r="CC150" s="48"/>
      <c r="CD150" s="48"/>
      <c r="CE150" s="48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>
        <v>0</v>
      </c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>
        <v>0</v>
      </c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</row>
    <row r="151" spans="1:157" ht="12.75" customHeight="1">
      <c r="A151" s="65" t="s">
        <v>28</v>
      </c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6"/>
      <c r="BZ151" s="114" t="s">
        <v>156</v>
      </c>
      <c r="CA151" s="115"/>
      <c r="CB151" s="115"/>
      <c r="CC151" s="115"/>
      <c r="CD151" s="115"/>
      <c r="CE151" s="116"/>
      <c r="CF151" s="120">
        <v>720</v>
      </c>
      <c r="CG151" s="121"/>
      <c r="CH151" s="121"/>
      <c r="CI151" s="121"/>
      <c r="CJ151" s="121"/>
      <c r="CK151" s="121"/>
      <c r="CL151" s="121"/>
      <c r="CM151" s="121"/>
      <c r="CN151" s="122"/>
      <c r="CO151" s="120">
        <v>0</v>
      </c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2"/>
      <c r="DK151" s="120"/>
      <c r="DL151" s="121"/>
      <c r="DM151" s="121"/>
      <c r="DN151" s="121"/>
      <c r="DO151" s="121"/>
      <c r="DP151" s="121"/>
      <c r="DQ151" s="121"/>
      <c r="DR151" s="121"/>
      <c r="DS151" s="121"/>
      <c r="DT151" s="121"/>
      <c r="DU151" s="121"/>
      <c r="DV151" s="121"/>
      <c r="DW151" s="121"/>
      <c r="DX151" s="121"/>
      <c r="DY151" s="121"/>
      <c r="DZ151" s="121"/>
      <c r="EA151" s="121"/>
      <c r="EB151" s="121"/>
      <c r="EC151" s="121"/>
      <c r="ED151" s="121"/>
      <c r="EE151" s="122"/>
      <c r="EF151" s="120">
        <v>0</v>
      </c>
      <c r="EG151" s="121"/>
      <c r="EH151" s="121"/>
      <c r="EI151" s="121"/>
      <c r="EJ151" s="121"/>
      <c r="EK151" s="121"/>
      <c r="EL151" s="121"/>
      <c r="EM151" s="121"/>
      <c r="EN151" s="121"/>
      <c r="EO151" s="121"/>
      <c r="EP151" s="121"/>
      <c r="EQ151" s="121"/>
      <c r="ER151" s="121"/>
      <c r="ES151" s="121"/>
      <c r="ET151" s="121"/>
      <c r="EU151" s="121"/>
      <c r="EV151" s="121"/>
      <c r="EW151" s="121"/>
      <c r="EX151" s="121"/>
      <c r="EY151" s="121"/>
      <c r="EZ151" s="121"/>
      <c r="FA151" s="122"/>
    </row>
    <row r="152" spans="1:157" ht="12.75" customHeight="1">
      <c r="A152" s="55" t="s">
        <v>197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6"/>
      <c r="BZ152" s="117"/>
      <c r="CA152" s="118"/>
      <c r="CB152" s="118"/>
      <c r="CC152" s="118"/>
      <c r="CD152" s="118"/>
      <c r="CE152" s="119"/>
      <c r="CF152" s="123"/>
      <c r="CG152" s="110"/>
      <c r="CH152" s="110"/>
      <c r="CI152" s="110"/>
      <c r="CJ152" s="110"/>
      <c r="CK152" s="110"/>
      <c r="CL152" s="110"/>
      <c r="CM152" s="110"/>
      <c r="CN152" s="124"/>
      <c r="CO152" s="123"/>
      <c r="CP152" s="110"/>
      <c r="CQ152" s="110"/>
      <c r="CR152" s="110"/>
      <c r="CS152" s="110"/>
      <c r="CT152" s="110"/>
      <c r="CU152" s="110"/>
      <c r="CV152" s="110"/>
      <c r="CW152" s="110"/>
      <c r="CX152" s="110"/>
      <c r="CY152" s="110"/>
      <c r="CZ152" s="110"/>
      <c r="DA152" s="110"/>
      <c r="DB152" s="110"/>
      <c r="DC152" s="110"/>
      <c r="DD152" s="110"/>
      <c r="DE152" s="110"/>
      <c r="DF152" s="110"/>
      <c r="DG152" s="110"/>
      <c r="DH152" s="110"/>
      <c r="DI152" s="110"/>
      <c r="DJ152" s="124"/>
      <c r="DK152" s="123"/>
      <c r="DL152" s="110"/>
      <c r="DM152" s="110"/>
      <c r="DN152" s="110"/>
      <c r="DO152" s="110"/>
      <c r="DP152" s="110"/>
      <c r="DQ152" s="110"/>
      <c r="DR152" s="110"/>
      <c r="DS152" s="110"/>
      <c r="DT152" s="110"/>
      <c r="DU152" s="110"/>
      <c r="DV152" s="110"/>
      <c r="DW152" s="110"/>
      <c r="DX152" s="110"/>
      <c r="DY152" s="110"/>
      <c r="DZ152" s="110"/>
      <c r="EA152" s="110"/>
      <c r="EB152" s="110"/>
      <c r="EC152" s="110"/>
      <c r="ED152" s="110"/>
      <c r="EE152" s="124"/>
      <c r="EF152" s="123"/>
      <c r="EG152" s="110"/>
      <c r="EH152" s="110"/>
      <c r="EI152" s="110"/>
      <c r="EJ152" s="110"/>
      <c r="EK152" s="110"/>
      <c r="EL152" s="110"/>
      <c r="EM152" s="110"/>
      <c r="EN152" s="110"/>
      <c r="EO152" s="110"/>
      <c r="EP152" s="110"/>
      <c r="EQ152" s="110"/>
      <c r="ER152" s="110"/>
      <c r="ES152" s="110"/>
      <c r="ET152" s="110"/>
      <c r="EU152" s="110"/>
      <c r="EV152" s="110"/>
      <c r="EW152" s="110"/>
      <c r="EX152" s="110"/>
      <c r="EY152" s="110"/>
      <c r="EZ152" s="110"/>
      <c r="FA152" s="124"/>
    </row>
    <row r="153" spans="1:157" ht="15.75" customHeight="1">
      <c r="A153" s="51" t="s">
        <v>198</v>
      </c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2"/>
      <c r="BZ153" s="47" t="s">
        <v>157</v>
      </c>
      <c r="CA153" s="48"/>
      <c r="CB153" s="48"/>
      <c r="CC153" s="48"/>
      <c r="CD153" s="48"/>
      <c r="CE153" s="48"/>
      <c r="CF153" s="42">
        <v>820</v>
      </c>
      <c r="CG153" s="42"/>
      <c r="CH153" s="42"/>
      <c r="CI153" s="42"/>
      <c r="CJ153" s="42"/>
      <c r="CK153" s="42"/>
      <c r="CL153" s="42"/>
      <c r="CM153" s="42"/>
      <c r="CN153" s="42"/>
      <c r="CO153" s="42">
        <v>0</v>
      </c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>
        <v>0</v>
      </c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</row>
    <row r="154" spans="1:157" ht="18" customHeight="1">
      <c r="A154" s="53" t="s">
        <v>199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4"/>
      <c r="BZ154" s="47" t="s">
        <v>158</v>
      </c>
      <c r="CA154" s="48"/>
      <c r="CB154" s="48"/>
      <c r="CC154" s="48"/>
      <c r="CD154" s="48"/>
      <c r="CE154" s="48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>
        <v>328022.4</v>
      </c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>
        <v>328022.4</v>
      </c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</row>
    <row r="155" spans="1:157" ht="12.75" customHeight="1">
      <c r="A155" s="65" t="s">
        <v>28</v>
      </c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6"/>
      <c r="BZ155" s="114" t="s">
        <v>159</v>
      </c>
      <c r="CA155" s="115"/>
      <c r="CB155" s="115"/>
      <c r="CC155" s="115"/>
      <c r="CD155" s="115"/>
      <c r="CE155" s="116"/>
      <c r="CF155" s="120">
        <v>730</v>
      </c>
      <c r="CG155" s="121"/>
      <c r="CH155" s="121"/>
      <c r="CI155" s="121"/>
      <c r="CJ155" s="121"/>
      <c r="CK155" s="121"/>
      <c r="CL155" s="121"/>
      <c r="CM155" s="121"/>
      <c r="CN155" s="122"/>
      <c r="CO155" s="120">
        <v>152507714.49</v>
      </c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2"/>
      <c r="DK155" s="120"/>
      <c r="DL155" s="121"/>
      <c r="DM155" s="121"/>
      <c r="DN155" s="121"/>
      <c r="DO155" s="121"/>
      <c r="DP155" s="121"/>
      <c r="DQ155" s="121"/>
      <c r="DR155" s="121"/>
      <c r="DS155" s="121"/>
      <c r="DT155" s="121"/>
      <c r="DU155" s="121"/>
      <c r="DV155" s="121"/>
      <c r="DW155" s="121"/>
      <c r="DX155" s="121"/>
      <c r="DY155" s="121"/>
      <c r="DZ155" s="121"/>
      <c r="EA155" s="121"/>
      <c r="EB155" s="121"/>
      <c r="EC155" s="121"/>
      <c r="ED155" s="121"/>
      <c r="EE155" s="122"/>
      <c r="EF155" s="120">
        <v>152507714.49</v>
      </c>
      <c r="EG155" s="121"/>
      <c r="EH155" s="121"/>
      <c r="EI155" s="121"/>
      <c r="EJ155" s="121"/>
      <c r="EK155" s="121"/>
      <c r="EL155" s="121"/>
      <c r="EM155" s="121"/>
      <c r="EN155" s="121"/>
      <c r="EO155" s="121"/>
      <c r="EP155" s="121"/>
      <c r="EQ155" s="121"/>
      <c r="ER155" s="121"/>
      <c r="ES155" s="121"/>
      <c r="ET155" s="121"/>
      <c r="EU155" s="121"/>
      <c r="EV155" s="121"/>
      <c r="EW155" s="121"/>
      <c r="EX155" s="121"/>
      <c r="EY155" s="121"/>
      <c r="EZ155" s="121"/>
      <c r="FA155" s="122"/>
    </row>
    <row r="156" spans="1:157" ht="12.75" customHeight="1">
      <c r="A156" s="55" t="s">
        <v>149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6"/>
      <c r="BZ156" s="117"/>
      <c r="CA156" s="118"/>
      <c r="CB156" s="118"/>
      <c r="CC156" s="118"/>
      <c r="CD156" s="118"/>
      <c r="CE156" s="119"/>
      <c r="CF156" s="123"/>
      <c r="CG156" s="110"/>
      <c r="CH156" s="110"/>
      <c r="CI156" s="110"/>
      <c r="CJ156" s="110"/>
      <c r="CK156" s="110"/>
      <c r="CL156" s="110"/>
      <c r="CM156" s="110"/>
      <c r="CN156" s="124"/>
      <c r="CO156" s="123"/>
      <c r="CP156" s="110"/>
      <c r="CQ156" s="110"/>
      <c r="CR156" s="110"/>
      <c r="CS156" s="110"/>
      <c r="CT156" s="110"/>
      <c r="CU156" s="110"/>
      <c r="CV156" s="110"/>
      <c r="CW156" s="110"/>
      <c r="CX156" s="110"/>
      <c r="CY156" s="110"/>
      <c r="CZ156" s="110"/>
      <c r="DA156" s="110"/>
      <c r="DB156" s="110"/>
      <c r="DC156" s="110"/>
      <c r="DD156" s="110"/>
      <c r="DE156" s="110"/>
      <c r="DF156" s="110"/>
      <c r="DG156" s="110"/>
      <c r="DH156" s="110"/>
      <c r="DI156" s="110"/>
      <c r="DJ156" s="124"/>
      <c r="DK156" s="123"/>
      <c r="DL156" s="110"/>
      <c r="DM156" s="110"/>
      <c r="DN156" s="110"/>
      <c r="DO156" s="110"/>
      <c r="DP156" s="110"/>
      <c r="DQ156" s="110"/>
      <c r="DR156" s="110"/>
      <c r="DS156" s="110"/>
      <c r="DT156" s="110"/>
      <c r="DU156" s="110"/>
      <c r="DV156" s="110"/>
      <c r="DW156" s="110"/>
      <c r="DX156" s="110"/>
      <c r="DY156" s="110"/>
      <c r="DZ156" s="110"/>
      <c r="EA156" s="110"/>
      <c r="EB156" s="110"/>
      <c r="EC156" s="110"/>
      <c r="ED156" s="110"/>
      <c r="EE156" s="124"/>
      <c r="EF156" s="123"/>
      <c r="EG156" s="110"/>
      <c r="EH156" s="110"/>
      <c r="EI156" s="110"/>
      <c r="EJ156" s="110"/>
      <c r="EK156" s="110"/>
      <c r="EL156" s="110"/>
      <c r="EM156" s="110"/>
      <c r="EN156" s="110"/>
      <c r="EO156" s="110"/>
      <c r="EP156" s="110"/>
      <c r="EQ156" s="110"/>
      <c r="ER156" s="110"/>
      <c r="ES156" s="110"/>
      <c r="ET156" s="110"/>
      <c r="EU156" s="110"/>
      <c r="EV156" s="110"/>
      <c r="EW156" s="110"/>
      <c r="EX156" s="110"/>
      <c r="EY156" s="110"/>
      <c r="EZ156" s="110"/>
      <c r="FA156" s="124"/>
    </row>
    <row r="157" spans="1:157" ht="15" customHeight="1">
      <c r="A157" s="28" t="s">
        <v>150</v>
      </c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9"/>
      <c r="BZ157" s="112" t="s">
        <v>160</v>
      </c>
      <c r="CA157" s="113"/>
      <c r="CB157" s="113"/>
      <c r="CC157" s="113"/>
      <c r="CD157" s="113"/>
      <c r="CE157" s="113"/>
      <c r="CF157" s="111">
        <v>830</v>
      </c>
      <c r="CG157" s="111"/>
      <c r="CH157" s="111"/>
      <c r="CI157" s="111"/>
      <c r="CJ157" s="111"/>
      <c r="CK157" s="111"/>
      <c r="CL157" s="111"/>
      <c r="CM157" s="111"/>
      <c r="CN157" s="111"/>
      <c r="CO157" s="111">
        <v>152179692.09</v>
      </c>
      <c r="CP157" s="111"/>
      <c r="CQ157" s="111"/>
      <c r="CR157" s="111"/>
      <c r="CS157" s="111"/>
      <c r="CT157" s="111"/>
      <c r="CU157" s="111"/>
      <c r="CV157" s="111"/>
      <c r="CW157" s="111"/>
      <c r="CX157" s="111"/>
      <c r="CY157" s="111"/>
      <c r="CZ157" s="111"/>
      <c r="DA157" s="111"/>
      <c r="DB157" s="111"/>
      <c r="DC157" s="111"/>
      <c r="DD157" s="111"/>
      <c r="DE157" s="111"/>
      <c r="DF157" s="111"/>
      <c r="DG157" s="111"/>
      <c r="DH157" s="111"/>
      <c r="DI157" s="111"/>
      <c r="DJ157" s="111"/>
      <c r="DK157" s="111"/>
      <c r="DL157" s="111"/>
      <c r="DM157" s="111"/>
      <c r="DN157" s="111"/>
      <c r="DO157" s="111"/>
      <c r="DP157" s="111"/>
      <c r="DQ157" s="111"/>
      <c r="DR157" s="111"/>
      <c r="DS157" s="111"/>
      <c r="DT157" s="111"/>
      <c r="DU157" s="111"/>
      <c r="DV157" s="111"/>
      <c r="DW157" s="111"/>
      <c r="DX157" s="111"/>
      <c r="DY157" s="111"/>
      <c r="DZ157" s="111"/>
      <c r="EA157" s="111"/>
      <c r="EB157" s="111"/>
      <c r="EC157" s="111"/>
      <c r="ED157" s="111"/>
      <c r="EE157" s="111"/>
      <c r="EF157" s="111">
        <v>152179692.09</v>
      </c>
      <c r="EG157" s="111"/>
      <c r="EH157" s="111"/>
      <c r="EI157" s="111"/>
      <c r="EJ157" s="111"/>
      <c r="EK157" s="111"/>
      <c r="EL157" s="111"/>
      <c r="EM157" s="111"/>
      <c r="EN157" s="111"/>
      <c r="EO157" s="111"/>
      <c r="EP157" s="111"/>
      <c r="EQ157" s="111"/>
      <c r="ER157" s="111"/>
      <c r="ES157" s="111"/>
      <c r="ET157" s="111"/>
      <c r="EU157" s="111"/>
      <c r="EV157" s="111"/>
      <c r="EW157" s="111"/>
      <c r="EX157" s="111"/>
      <c r="EY157" s="111"/>
      <c r="EZ157" s="111"/>
      <c r="FA157" s="111"/>
    </row>
    <row r="158" spans="1:157" ht="2.25" customHeight="1" thickBo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5"/>
      <c r="BZ158" s="19"/>
      <c r="CA158" s="20"/>
      <c r="CB158" s="20"/>
      <c r="CC158" s="20"/>
      <c r="CD158" s="20"/>
      <c r="CE158" s="21"/>
      <c r="CF158" s="22"/>
      <c r="CG158" s="23"/>
      <c r="CH158" s="23"/>
      <c r="CI158" s="23"/>
      <c r="CJ158" s="23"/>
      <c r="CK158" s="23"/>
      <c r="CL158" s="23"/>
      <c r="CM158" s="23"/>
      <c r="CN158" s="24"/>
      <c r="CO158" s="22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4"/>
      <c r="DK158" s="22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4"/>
      <c r="EF158" s="22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5"/>
    </row>
    <row r="159" ht="24" customHeight="1"/>
    <row r="160" spans="1:149" ht="14.25" customHeight="1">
      <c r="A160" s="1" t="s">
        <v>161</v>
      </c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"/>
      <c r="AI160" s="11"/>
      <c r="AJ160" s="11"/>
      <c r="AK160" s="110" t="s">
        <v>242</v>
      </c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  <c r="BG160" s="110"/>
      <c r="BH160" s="110"/>
      <c r="BI160" s="110"/>
      <c r="BJ160" s="110"/>
      <c r="BK160" s="110"/>
      <c r="BL160" s="110"/>
      <c r="BM160" s="11"/>
      <c r="BN160" s="11"/>
      <c r="BZ160" s="1" t="s">
        <v>167</v>
      </c>
      <c r="CR160" s="110"/>
      <c r="CS160" s="110"/>
      <c r="CT160" s="110"/>
      <c r="CU160" s="110"/>
      <c r="CV160" s="110"/>
      <c r="CW160" s="110"/>
      <c r="CX160" s="110"/>
      <c r="CY160" s="110"/>
      <c r="CZ160" s="110"/>
      <c r="DA160" s="110"/>
      <c r="DB160" s="110"/>
      <c r="DC160" s="110"/>
      <c r="DD160" s="110"/>
      <c r="DE160" s="110"/>
      <c r="DF160" s="110"/>
      <c r="DG160" s="110"/>
      <c r="DH160" s="110"/>
      <c r="DI160" s="110"/>
      <c r="DJ160" s="110"/>
      <c r="DK160" s="110"/>
      <c r="DL160" s="11"/>
      <c r="DM160" s="11"/>
      <c r="DN160" s="11"/>
      <c r="DO160" s="110" t="s">
        <v>243</v>
      </c>
      <c r="DP160" s="110"/>
      <c r="DQ160" s="110"/>
      <c r="DR160" s="110"/>
      <c r="DS160" s="110"/>
      <c r="DT160" s="110"/>
      <c r="DU160" s="110"/>
      <c r="DV160" s="110"/>
      <c r="DW160" s="110"/>
      <c r="DX160" s="110"/>
      <c r="DY160" s="110"/>
      <c r="DZ160" s="110"/>
      <c r="EA160" s="110"/>
      <c r="EB160" s="110"/>
      <c r="EC160" s="110"/>
      <c r="ED160" s="110"/>
      <c r="EE160" s="110"/>
      <c r="EF160" s="110"/>
      <c r="EG160" s="110"/>
      <c r="EH160" s="110"/>
      <c r="EI160" s="110"/>
      <c r="EJ160" s="110"/>
      <c r="EK160" s="110"/>
      <c r="EL160" s="110"/>
      <c r="EM160" s="110"/>
      <c r="EN160" s="110"/>
      <c r="EO160" s="110"/>
      <c r="EP160" s="110"/>
      <c r="EQ160" s="11"/>
      <c r="ER160" s="11"/>
      <c r="ES160" s="2"/>
    </row>
    <row r="161" spans="14:149" s="30" customFormat="1" ht="12" customHeight="1">
      <c r="N161" s="107" t="s">
        <v>162</v>
      </c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34"/>
      <c r="AI161" s="34"/>
      <c r="AJ161" s="34"/>
      <c r="AK161" s="107" t="s">
        <v>163</v>
      </c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7"/>
      <c r="BB161" s="107"/>
      <c r="BC161" s="107"/>
      <c r="BD161" s="107"/>
      <c r="BE161" s="107"/>
      <c r="BF161" s="107"/>
      <c r="BG161" s="107"/>
      <c r="BH161" s="107"/>
      <c r="BI161" s="107"/>
      <c r="BJ161" s="107"/>
      <c r="BK161" s="107"/>
      <c r="BL161" s="107"/>
      <c r="BM161" s="34"/>
      <c r="BN161" s="34"/>
      <c r="CR161" s="107" t="s">
        <v>162</v>
      </c>
      <c r="CS161" s="107"/>
      <c r="CT161" s="107"/>
      <c r="CU161" s="107"/>
      <c r="CV161" s="107"/>
      <c r="CW161" s="107"/>
      <c r="CX161" s="107"/>
      <c r="CY161" s="107"/>
      <c r="CZ161" s="107"/>
      <c r="DA161" s="107"/>
      <c r="DB161" s="107"/>
      <c r="DC161" s="107"/>
      <c r="DD161" s="107"/>
      <c r="DE161" s="107"/>
      <c r="DF161" s="107"/>
      <c r="DG161" s="107"/>
      <c r="DH161" s="107"/>
      <c r="DI161" s="107"/>
      <c r="DJ161" s="107"/>
      <c r="DK161" s="107"/>
      <c r="DL161" s="34"/>
      <c r="DM161" s="34"/>
      <c r="DN161" s="34"/>
      <c r="DO161" s="107" t="s">
        <v>163</v>
      </c>
      <c r="DP161" s="107"/>
      <c r="DQ161" s="107"/>
      <c r="DR161" s="107"/>
      <c r="DS161" s="107"/>
      <c r="DT161" s="107"/>
      <c r="DU161" s="107"/>
      <c r="DV161" s="107"/>
      <c r="DW161" s="107"/>
      <c r="DX161" s="107"/>
      <c r="DY161" s="107"/>
      <c r="DZ161" s="107"/>
      <c r="EA161" s="107"/>
      <c r="EB161" s="107"/>
      <c r="EC161" s="107"/>
      <c r="ED161" s="107"/>
      <c r="EE161" s="107"/>
      <c r="EF161" s="107"/>
      <c r="EG161" s="107"/>
      <c r="EH161" s="107"/>
      <c r="EI161" s="107"/>
      <c r="EJ161" s="107"/>
      <c r="EK161" s="107"/>
      <c r="EL161" s="107"/>
      <c r="EM161" s="107"/>
      <c r="EN161" s="107"/>
      <c r="EO161" s="107"/>
      <c r="EP161" s="107"/>
      <c r="EQ161" s="34"/>
      <c r="ER161" s="34"/>
      <c r="ES161" s="35"/>
    </row>
    <row r="162" spans="93:157" ht="18" customHeight="1">
      <c r="CO162" s="169"/>
      <c r="CP162" s="169"/>
      <c r="CQ162" s="169"/>
      <c r="CR162" s="169"/>
      <c r="CS162" s="169"/>
      <c r="CT162" s="169"/>
      <c r="CU162" s="169"/>
      <c r="CV162" s="169"/>
      <c r="CW162" s="169"/>
      <c r="CX162" s="169"/>
      <c r="CY162" s="169"/>
      <c r="CZ162" s="169"/>
      <c r="DA162" s="169"/>
      <c r="DB162" s="169"/>
      <c r="DC162" s="169"/>
      <c r="DD162" s="169"/>
      <c r="DE162" s="169"/>
      <c r="DF162" s="169"/>
      <c r="DG162" s="169"/>
      <c r="DH162" s="169"/>
      <c r="DI162" s="169"/>
      <c r="DJ162" s="169"/>
      <c r="DK162" s="169"/>
      <c r="DL162" s="169"/>
      <c r="DM162" s="169"/>
      <c r="DN162" s="169"/>
      <c r="DO162" s="169"/>
      <c r="DP162" s="169"/>
      <c r="DQ162" s="169"/>
      <c r="DR162" s="169"/>
      <c r="DS162" s="169"/>
      <c r="DT162" s="169"/>
      <c r="DU162" s="169"/>
      <c r="DV162" s="169"/>
      <c r="DW162" s="169"/>
      <c r="DX162" s="169"/>
      <c r="DY162" s="169"/>
      <c r="DZ162" s="169"/>
      <c r="EA162" s="169"/>
      <c r="EB162" s="169"/>
      <c r="EC162" s="169"/>
      <c r="ED162" s="169"/>
      <c r="EE162" s="169"/>
      <c r="EF162" s="169"/>
      <c r="EG162" s="169"/>
      <c r="EH162" s="169"/>
      <c r="EI162" s="169"/>
      <c r="EJ162" s="169"/>
      <c r="EK162" s="169"/>
      <c r="EL162" s="169"/>
      <c r="EM162" s="169"/>
      <c r="EN162" s="169"/>
      <c r="EO162" s="169"/>
      <c r="EP162" s="169"/>
      <c r="EQ162" s="169"/>
      <c r="ER162" s="169"/>
      <c r="ES162" s="169"/>
      <c r="ET162" s="169"/>
      <c r="EU162" s="169"/>
      <c r="EV162" s="169"/>
      <c r="EW162" s="169"/>
      <c r="EX162" s="169"/>
      <c r="EY162" s="169"/>
      <c r="EZ162" s="169"/>
      <c r="FA162" s="169"/>
    </row>
    <row r="163" spans="53:157" ht="14.25" customHeight="1">
      <c r="BA163" s="32" t="s">
        <v>229</v>
      </c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</row>
    <row r="164" spans="93:157" ht="12" customHeight="1">
      <c r="CO164" s="107" t="s">
        <v>228</v>
      </c>
      <c r="CP164" s="107"/>
      <c r="CQ164" s="107"/>
      <c r="CR164" s="107"/>
      <c r="CS164" s="107"/>
      <c r="CT164" s="107"/>
      <c r="CU164" s="107"/>
      <c r="CV164" s="107"/>
      <c r="CW164" s="107"/>
      <c r="CX164" s="107"/>
      <c r="CY164" s="107"/>
      <c r="CZ164" s="107"/>
      <c r="DA164" s="107"/>
      <c r="DB164" s="107"/>
      <c r="DC164" s="107"/>
      <c r="DD164" s="107"/>
      <c r="DE164" s="107"/>
      <c r="DF164" s="107"/>
      <c r="DG164" s="107"/>
      <c r="DH164" s="107"/>
      <c r="DI164" s="107"/>
      <c r="DJ164" s="107"/>
      <c r="DK164" s="107"/>
      <c r="DL164" s="107"/>
      <c r="DM164" s="107"/>
      <c r="DN164" s="107"/>
      <c r="DO164" s="107"/>
      <c r="DP164" s="107"/>
      <c r="DQ164" s="107"/>
      <c r="DR164" s="107"/>
      <c r="DS164" s="107"/>
      <c r="DT164" s="107"/>
      <c r="DU164" s="107"/>
      <c r="DV164" s="107"/>
      <c r="DW164" s="107"/>
      <c r="DX164" s="107"/>
      <c r="DY164" s="107"/>
      <c r="DZ164" s="107"/>
      <c r="EA164" s="107"/>
      <c r="EB164" s="107"/>
      <c r="EC164" s="107"/>
      <c r="ED164" s="107"/>
      <c r="EE164" s="107"/>
      <c r="EF164" s="107"/>
      <c r="EG164" s="107"/>
      <c r="EH164" s="107"/>
      <c r="EI164" s="107"/>
      <c r="EJ164" s="107"/>
      <c r="EK164" s="107"/>
      <c r="EL164" s="107"/>
      <c r="EM164" s="107"/>
      <c r="EN164" s="107"/>
      <c r="EO164" s="107"/>
      <c r="EP164" s="107"/>
      <c r="EQ164" s="107"/>
      <c r="ER164" s="107"/>
      <c r="ES164" s="107"/>
      <c r="ET164" s="107"/>
      <c r="EU164" s="107"/>
      <c r="EV164" s="107"/>
      <c r="EW164" s="107"/>
      <c r="EX164" s="107"/>
      <c r="EY164" s="107"/>
      <c r="EZ164" s="107"/>
      <c r="FA164" s="107"/>
    </row>
    <row r="165" spans="53:155" s="31" customFormat="1" ht="14.25" customHeight="1">
      <c r="BA165" s="31" t="s">
        <v>161</v>
      </c>
      <c r="BX165" s="110"/>
      <c r="BY165" s="110"/>
      <c r="BZ165" s="110"/>
      <c r="CA165" s="110"/>
      <c r="CB165" s="110"/>
      <c r="CC165" s="110"/>
      <c r="CD165" s="110"/>
      <c r="CE165" s="110"/>
      <c r="CF165" s="110"/>
      <c r="CG165" s="110"/>
      <c r="CH165" s="110"/>
      <c r="CI165" s="110"/>
      <c r="CJ165" s="110"/>
      <c r="CK165" s="110"/>
      <c r="CL165" s="110"/>
      <c r="CM165" s="110"/>
      <c r="CN165" s="110"/>
      <c r="CO165" s="110"/>
      <c r="CP165" s="110"/>
      <c r="CQ165" s="110"/>
      <c r="CR165" s="110"/>
      <c r="CS165" s="110"/>
      <c r="CT165" s="110"/>
      <c r="CU165" s="110"/>
      <c r="CV165" s="110"/>
      <c r="CW165" s="110"/>
      <c r="CX165" s="110"/>
      <c r="CY165" s="110"/>
      <c r="DB165" s="110"/>
      <c r="DC165" s="110"/>
      <c r="DD165" s="110"/>
      <c r="DE165" s="110"/>
      <c r="DF165" s="110"/>
      <c r="DG165" s="110"/>
      <c r="DH165" s="110"/>
      <c r="DI165" s="110"/>
      <c r="DJ165" s="110"/>
      <c r="DK165" s="110"/>
      <c r="DL165" s="110"/>
      <c r="DM165" s="110"/>
      <c r="DN165" s="110"/>
      <c r="DO165" s="110"/>
      <c r="DP165" s="110"/>
      <c r="DQ165" s="110"/>
      <c r="DR165" s="110"/>
      <c r="DS165" s="110"/>
      <c r="DT165" s="110"/>
      <c r="DU165" s="110"/>
      <c r="DX165" s="110"/>
      <c r="DY165" s="110"/>
      <c r="DZ165" s="110"/>
      <c r="EA165" s="110"/>
      <c r="EB165" s="110"/>
      <c r="EC165" s="110"/>
      <c r="ED165" s="110"/>
      <c r="EE165" s="110"/>
      <c r="EF165" s="110"/>
      <c r="EG165" s="110"/>
      <c r="EH165" s="110"/>
      <c r="EI165" s="110"/>
      <c r="EJ165" s="110"/>
      <c r="EK165" s="110"/>
      <c r="EL165" s="110"/>
      <c r="EM165" s="110"/>
      <c r="EN165" s="110"/>
      <c r="EO165" s="110"/>
      <c r="EP165" s="110"/>
      <c r="EQ165" s="110"/>
      <c r="ER165" s="110"/>
      <c r="ES165" s="110"/>
      <c r="ET165" s="110"/>
      <c r="EU165" s="110"/>
      <c r="EV165" s="110"/>
      <c r="EW165" s="110"/>
      <c r="EX165" s="110"/>
      <c r="EY165" s="110"/>
    </row>
    <row r="166" spans="53:155" s="31" customFormat="1" ht="11.25">
      <c r="BA166" s="33" t="s">
        <v>230</v>
      </c>
      <c r="BX166" s="167" t="s">
        <v>232</v>
      </c>
      <c r="BY166" s="167"/>
      <c r="BZ166" s="167"/>
      <c r="CA166" s="167"/>
      <c r="CB166" s="167"/>
      <c r="CC166" s="167"/>
      <c r="CD166" s="167"/>
      <c r="CE166" s="167"/>
      <c r="CF166" s="167"/>
      <c r="CG166" s="167"/>
      <c r="CH166" s="167"/>
      <c r="CI166" s="167"/>
      <c r="CJ166" s="167"/>
      <c r="CK166" s="167"/>
      <c r="CL166" s="167"/>
      <c r="CM166" s="167"/>
      <c r="CN166" s="167"/>
      <c r="CO166" s="167"/>
      <c r="CP166" s="167"/>
      <c r="CQ166" s="167"/>
      <c r="CR166" s="167"/>
      <c r="CS166" s="167"/>
      <c r="CT166" s="167"/>
      <c r="CU166" s="167"/>
      <c r="CV166" s="167"/>
      <c r="CW166" s="167"/>
      <c r="CX166" s="167"/>
      <c r="CY166" s="167"/>
      <c r="CZ166" s="30"/>
      <c r="DA166" s="30"/>
      <c r="DB166" s="107" t="s">
        <v>162</v>
      </c>
      <c r="DC166" s="107"/>
      <c r="DD166" s="107"/>
      <c r="DE166" s="107"/>
      <c r="DF166" s="107"/>
      <c r="DG166" s="107"/>
      <c r="DH166" s="107"/>
      <c r="DI166" s="107"/>
      <c r="DJ166" s="107"/>
      <c r="DK166" s="107"/>
      <c r="DL166" s="107"/>
      <c r="DM166" s="107"/>
      <c r="DN166" s="107"/>
      <c r="DO166" s="107"/>
      <c r="DP166" s="107"/>
      <c r="DQ166" s="107"/>
      <c r="DR166" s="107"/>
      <c r="DS166" s="107"/>
      <c r="DT166" s="107"/>
      <c r="DU166" s="107"/>
      <c r="DV166" s="30"/>
      <c r="DW166" s="30"/>
      <c r="DX166" s="107" t="s">
        <v>163</v>
      </c>
      <c r="DY166" s="107"/>
      <c r="DZ166" s="107"/>
      <c r="EA166" s="107"/>
      <c r="EB166" s="107"/>
      <c r="EC166" s="107"/>
      <c r="ED166" s="107"/>
      <c r="EE166" s="107"/>
      <c r="EF166" s="107"/>
      <c r="EG166" s="107"/>
      <c r="EH166" s="107"/>
      <c r="EI166" s="107"/>
      <c r="EJ166" s="107"/>
      <c r="EK166" s="107"/>
      <c r="EL166" s="107"/>
      <c r="EM166" s="107"/>
      <c r="EN166" s="107"/>
      <c r="EO166" s="107"/>
      <c r="EP166" s="107"/>
      <c r="EQ166" s="107"/>
      <c r="ER166" s="107"/>
      <c r="ES166" s="107"/>
      <c r="ET166" s="107"/>
      <c r="EU166" s="107"/>
      <c r="EV166" s="107"/>
      <c r="EW166" s="107"/>
      <c r="EX166" s="107"/>
      <c r="EY166" s="107"/>
    </row>
    <row r="168" spans="1:127" s="31" customFormat="1" ht="12.75" customHeight="1">
      <c r="A168" s="31" t="s">
        <v>231</v>
      </c>
      <c r="N168" s="110" t="s">
        <v>244</v>
      </c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  <c r="BB168" s="110"/>
      <c r="BC168" s="110"/>
      <c r="BD168" s="110"/>
      <c r="BE168" s="110"/>
      <c r="BF168" s="110"/>
      <c r="BG168" s="110"/>
      <c r="BH168" s="110"/>
      <c r="BI168" s="110"/>
      <c r="BJ168" s="110"/>
      <c r="BK168" s="110"/>
      <c r="BN168" s="110" t="s">
        <v>243</v>
      </c>
      <c r="BO168" s="110"/>
      <c r="BP168" s="110"/>
      <c r="BQ168" s="110"/>
      <c r="BR168" s="110"/>
      <c r="BS168" s="110"/>
      <c r="BT168" s="110"/>
      <c r="BU168" s="110"/>
      <c r="BV168" s="110"/>
      <c r="BW168" s="110"/>
      <c r="BX168" s="110"/>
      <c r="BY168" s="110"/>
      <c r="BZ168" s="110"/>
      <c r="CA168" s="110"/>
      <c r="CB168" s="110"/>
      <c r="CC168" s="110"/>
      <c r="CD168" s="110"/>
      <c r="CE168" s="110"/>
      <c r="CF168" s="110"/>
      <c r="CG168" s="110"/>
      <c r="CH168" s="110"/>
      <c r="CI168" s="110"/>
      <c r="CJ168" s="110"/>
      <c r="CK168" s="110"/>
      <c r="CL168" s="110"/>
      <c r="CM168" s="110"/>
      <c r="CN168" s="110"/>
      <c r="CO168" s="110"/>
      <c r="CP168" s="11"/>
      <c r="CQ168" s="11"/>
      <c r="CR168" s="175"/>
      <c r="CS168" s="175"/>
      <c r="CT168" s="175"/>
      <c r="CU168" s="175"/>
      <c r="CV168" s="175"/>
      <c r="CW168" s="175"/>
      <c r="CX168" s="175"/>
      <c r="CY168" s="175"/>
      <c r="CZ168" s="175"/>
      <c r="DA168" s="175"/>
      <c r="DB168" s="175"/>
      <c r="DC168" s="175"/>
      <c r="DD168" s="175"/>
      <c r="DE168" s="175"/>
      <c r="DF168" s="175"/>
      <c r="DG168" s="175"/>
      <c r="DH168" s="175"/>
      <c r="DI168" s="175"/>
      <c r="DJ168" s="175"/>
      <c r="DK168" s="175"/>
      <c r="DL168" s="175"/>
      <c r="DM168" s="175"/>
      <c r="DN168" s="175"/>
      <c r="DO168" s="175"/>
      <c r="DP168" s="175"/>
      <c r="DQ168" s="175"/>
      <c r="DR168" s="175"/>
      <c r="DS168" s="175"/>
      <c r="DT168" s="175"/>
      <c r="DU168" s="175"/>
      <c r="DV168" s="175"/>
      <c r="DW168" s="175"/>
    </row>
    <row r="169" spans="14:127" s="30" customFormat="1" ht="12" customHeight="1">
      <c r="N169" s="167" t="s">
        <v>232</v>
      </c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R169" s="107" t="s">
        <v>162</v>
      </c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107"/>
      <c r="BD169" s="107"/>
      <c r="BE169" s="107"/>
      <c r="BF169" s="107"/>
      <c r="BG169" s="107"/>
      <c r="BH169" s="107"/>
      <c r="BI169" s="107"/>
      <c r="BJ169" s="107"/>
      <c r="BK169" s="107"/>
      <c r="BN169" s="107" t="s">
        <v>163</v>
      </c>
      <c r="BO169" s="107"/>
      <c r="BP169" s="107"/>
      <c r="BQ169" s="107"/>
      <c r="BR169" s="107"/>
      <c r="BS169" s="107"/>
      <c r="BT169" s="107"/>
      <c r="BU169" s="107"/>
      <c r="BV169" s="107"/>
      <c r="BW169" s="107"/>
      <c r="BX169" s="107"/>
      <c r="BY169" s="107"/>
      <c r="BZ169" s="107"/>
      <c r="CA169" s="107"/>
      <c r="CB169" s="107"/>
      <c r="CC169" s="107"/>
      <c r="CD169" s="107"/>
      <c r="CE169" s="107"/>
      <c r="CF169" s="107"/>
      <c r="CG169" s="107"/>
      <c r="CH169" s="107"/>
      <c r="CI169" s="107"/>
      <c r="CJ169" s="107"/>
      <c r="CK169" s="107"/>
      <c r="CL169" s="107"/>
      <c r="CM169" s="107"/>
      <c r="CN169" s="107"/>
      <c r="CO169" s="107"/>
      <c r="CP169" s="34"/>
      <c r="CQ169" s="34"/>
      <c r="CR169" s="167" t="s">
        <v>233</v>
      </c>
      <c r="CS169" s="167"/>
      <c r="CT169" s="167"/>
      <c r="CU169" s="167"/>
      <c r="CV169" s="167"/>
      <c r="CW169" s="167"/>
      <c r="CX169" s="167"/>
      <c r="CY169" s="167"/>
      <c r="CZ169" s="167"/>
      <c r="DA169" s="167"/>
      <c r="DB169" s="167"/>
      <c r="DC169" s="167"/>
      <c r="DD169" s="167"/>
      <c r="DE169" s="167"/>
      <c r="DF169" s="167"/>
      <c r="DG169" s="167"/>
      <c r="DH169" s="167"/>
      <c r="DI169" s="167"/>
      <c r="DJ169" s="167"/>
      <c r="DK169" s="167"/>
      <c r="DL169" s="167"/>
      <c r="DM169" s="167"/>
      <c r="DN169" s="167"/>
      <c r="DO169" s="167"/>
      <c r="DP169" s="167"/>
      <c r="DQ169" s="167"/>
      <c r="DR169" s="167"/>
      <c r="DS169" s="167"/>
      <c r="DT169" s="167"/>
      <c r="DU169" s="167"/>
      <c r="DV169" s="167"/>
      <c r="DW169" s="167"/>
    </row>
    <row r="171" spans="1:38" ht="13.5" customHeight="1">
      <c r="A171" s="165" t="s">
        <v>164</v>
      </c>
      <c r="B171" s="165"/>
      <c r="C171" s="118"/>
      <c r="D171" s="118"/>
      <c r="E171" s="118"/>
      <c r="F171" s="118"/>
      <c r="G171" s="118"/>
      <c r="H171" s="166" t="s">
        <v>164</v>
      </c>
      <c r="I171" s="166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65">
        <v>20</v>
      </c>
      <c r="AE171" s="165"/>
      <c r="AF171" s="165"/>
      <c r="AG171" s="165"/>
      <c r="AH171" s="168"/>
      <c r="AI171" s="168"/>
      <c r="AJ171" s="168"/>
      <c r="AK171" s="168"/>
      <c r="AL171" s="31" t="s">
        <v>36</v>
      </c>
    </row>
    <row r="172" ht="3" customHeight="1"/>
  </sheetData>
  <sheetProtection/>
  <mergeCells count="721">
    <mergeCell ref="CI5:CL5"/>
    <mergeCell ref="BZ110:CE110"/>
    <mergeCell ref="CF110:CN110"/>
    <mergeCell ref="AY11:DJ11"/>
    <mergeCell ref="BZ108:CE109"/>
    <mergeCell ref="CO110:DJ110"/>
    <mergeCell ref="BZ106:CE106"/>
    <mergeCell ref="CF106:CN106"/>
    <mergeCell ref="CO106:DJ106"/>
    <mergeCell ref="CF108:CN109"/>
    <mergeCell ref="A149:BY149"/>
    <mergeCell ref="DK136:EE136"/>
    <mergeCell ref="EF136:FA136"/>
    <mergeCell ref="DK137:EE137"/>
    <mergeCell ref="EF137:FA137"/>
    <mergeCell ref="CO138:DJ139"/>
    <mergeCell ref="DK138:EE139"/>
    <mergeCell ref="EF138:FA139"/>
    <mergeCell ref="DK126:EE127"/>
    <mergeCell ref="BZ130:CE131"/>
    <mergeCell ref="CF130:CN131"/>
    <mergeCell ref="CO130:DJ131"/>
    <mergeCell ref="DK130:EE131"/>
    <mergeCell ref="EF130:FA131"/>
    <mergeCell ref="DK128:EE128"/>
    <mergeCell ref="DK140:EE140"/>
    <mergeCell ref="EF140:FA140"/>
    <mergeCell ref="BZ114:CE115"/>
    <mergeCell ref="CF114:CN115"/>
    <mergeCell ref="CO114:DJ115"/>
    <mergeCell ref="DK114:EE115"/>
    <mergeCell ref="EF114:FA115"/>
    <mergeCell ref="BZ122:CE123"/>
    <mergeCell ref="CO137:DJ137"/>
    <mergeCell ref="CF122:CN123"/>
    <mergeCell ref="CF138:CN139"/>
    <mergeCell ref="BZ136:CE136"/>
    <mergeCell ref="CF136:CN136"/>
    <mergeCell ref="CO136:DJ136"/>
    <mergeCell ref="BZ140:CE140"/>
    <mergeCell ref="CF140:CN140"/>
    <mergeCell ref="CO140:DJ140"/>
    <mergeCell ref="CO145:DJ145"/>
    <mergeCell ref="DK145:EE145"/>
    <mergeCell ref="EF145:FA145"/>
    <mergeCell ref="BZ134:CE135"/>
    <mergeCell ref="CF134:CN135"/>
    <mergeCell ref="BZ145:CE145"/>
    <mergeCell ref="CF145:CN145"/>
    <mergeCell ref="BZ137:CE137"/>
    <mergeCell ref="CF137:CN137"/>
    <mergeCell ref="BZ138:CE139"/>
    <mergeCell ref="CO134:DJ135"/>
    <mergeCell ref="DK132:EE132"/>
    <mergeCell ref="EF132:FA132"/>
    <mergeCell ref="DK133:EE133"/>
    <mergeCell ref="EF133:FA133"/>
    <mergeCell ref="DK134:EE135"/>
    <mergeCell ref="EF134:FA135"/>
    <mergeCell ref="CF129:CN129"/>
    <mergeCell ref="CO129:DJ129"/>
    <mergeCell ref="BZ132:CE132"/>
    <mergeCell ref="CF132:CN132"/>
    <mergeCell ref="CO132:DJ132"/>
    <mergeCell ref="BZ133:CE133"/>
    <mergeCell ref="CF133:CN133"/>
    <mergeCell ref="CO133:DJ133"/>
    <mergeCell ref="EF125:FA125"/>
    <mergeCell ref="BZ124:CE124"/>
    <mergeCell ref="CF124:CN124"/>
    <mergeCell ref="CF126:CN127"/>
    <mergeCell ref="CO126:DJ127"/>
    <mergeCell ref="DK129:EE129"/>
    <mergeCell ref="EF129:FA129"/>
    <mergeCell ref="EF128:FA128"/>
    <mergeCell ref="EF126:FA127"/>
    <mergeCell ref="BZ128:CE128"/>
    <mergeCell ref="BX165:CY165"/>
    <mergeCell ref="DB165:DU165"/>
    <mergeCell ref="BX166:CY166"/>
    <mergeCell ref="DB166:DU166"/>
    <mergeCell ref="BN168:CO168"/>
    <mergeCell ref="CO125:DJ125"/>
    <mergeCell ref="DK125:EE125"/>
    <mergeCell ref="CF128:CN128"/>
    <mergeCell ref="CO128:DJ128"/>
    <mergeCell ref="BZ129:CE129"/>
    <mergeCell ref="DK121:EE121"/>
    <mergeCell ref="CO122:DJ123"/>
    <mergeCell ref="DK122:EE123"/>
    <mergeCell ref="DK124:EE124"/>
    <mergeCell ref="EF124:FA124"/>
    <mergeCell ref="CR169:DW169"/>
    <mergeCell ref="DX165:EY165"/>
    <mergeCell ref="DX166:EY166"/>
    <mergeCell ref="BN169:CO169"/>
    <mergeCell ref="CR168:DW168"/>
    <mergeCell ref="BZ126:CE127"/>
    <mergeCell ref="BZ112:CE112"/>
    <mergeCell ref="BZ113:CE113"/>
    <mergeCell ref="BZ116:CE116"/>
    <mergeCell ref="BZ121:CE121"/>
    <mergeCell ref="BZ119:CE119"/>
    <mergeCell ref="CF125:CN125"/>
    <mergeCell ref="EF100:FA101"/>
    <mergeCell ref="CO100:DJ101"/>
    <mergeCell ref="CO108:DJ109"/>
    <mergeCell ref="EF108:FA109"/>
    <mergeCell ref="EF102:FA102"/>
    <mergeCell ref="DK102:EE102"/>
    <mergeCell ref="EF113:FA113"/>
    <mergeCell ref="EF121:FA121"/>
    <mergeCell ref="CO124:DJ124"/>
    <mergeCell ref="EF112:FA112"/>
    <mergeCell ref="DK110:EE110"/>
    <mergeCell ref="EF110:FA110"/>
    <mergeCell ref="DK107:EE107"/>
    <mergeCell ref="EF107:FA107"/>
    <mergeCell ref="DK104:EE105"/>
    <mergeCell ref="EF104:FA105"/>
    <mergeCell ref="EF96:FA97"/>
    <mergeCell ref="BZ92:CE93"/>
    <mergeCell ref="EF94:FA94"/>
    <mergeCell ref="CO116:DJ116"/>
    <mergeCell ref="DK116:EE116"/>
    <mergeCell ref="EF116:FA116"/>
    <mergeCell ref="DK103:EE103"/>
    <mergeCell ref="EF103:FA103"/>
    <mergeCell ref="EF106:FA106"/>
    <mergeCell ref="DK106:EE106"/>
    <mergeCell ref="EF92:FA93"/>
    <mergeCell ref="BZ96:CE97"/>
    <mergeCell ref="CF96:CN97"/>
    <mergeCell ref="CO96:DJ97"/>
    <mergeCell ref="CF92:CN93"/>
    <mergeCell ref="DK94:EE94"/>
    <mergeCell ref="CO92:DJ93"/>
    <mergeCell ref="CF94:CN94"/>
    <mergeCell ref="CO94:DJ94"/>
    <mergeCell ref="CF95:CN95"/>
    <mergeCell ref="BZ103:CE103"/>
    <mergeCell ref="CF103:CN103"/>
    <mergeCell ref="CO103:DJ103"/>
    <mergeCell ref="BZ104:CE105"/>
    <mergeCell ref="CF104:CN105"/>
    <mergeCell ref="CO104:DJ105"/>
    <mergeCell ref="AK161:BL161"/>
    <mergeCell ref="EF98:FA98"/>
    <mergeCell ref="CF99:CN99"/>
    <mergeCell ref="CO99:DJ99"/>
    <mergeCell ref="DK99:EE99"/>
    <mergeCell ref="EF99:FA99"/>
    <mergeCell ref="CF98:CN98"/>
    <mergeCell ref="CO98:DJ98"/>
    <mergeCell ref="BZ111:CE111"/>
    <mergeCell ref="BZ107:CE107"/>
    <mergeCell ref="CF111:CN111"/>
    <mergeCell ref="CF112:CN112"/>
    <mergeCell ref="DK98:EE98"/>
    <mergeCell ref="DK96:EE97"/>
    <mergeCell ref="CF102:CN102"/>
    <mergeCell ref="CO102:DJ102"/>
    <mergeCell ref="CF100:CN101"/>
    <mergeCell ref="CF107:CN107"/>
    <mergeCell ref="CO107:DJ107"/>
    <mergeCell ref="DK108:EE109"/>
    <mergeCell ref="CF116:CN116"/>
    <mergeCell ref="CF113:CN113"/>
    <mergeCell ref="CO113:DJ113"/>
    <mergeCell ref="DK113:EE113"/>
    <mergeCell ref="CO112:DJ112"/>
    <mergeCell ref="DK112:EE112"/>
    <mergeCell ref="EF91:FA91"/>
    <mergeCell ref="BZ102:CE102"/>
    <mergeCell ref="BZ95:CE95"/>
    <mergeCell ref="BZ98:CE98"/>
    <mergeCell ref="BZ99:CE99"/>
    <mergeCell ref="BZ100:CE101"/>
    <mergeCell ref="BZ91:CE91"/>
    <mergeCell ref="BZ94:CE94"/>
    <mergeCell ref="DK92:EE93"/>
    <mergeCell ref="DK100:EE101"/>
    <mergeCell ref="BZ90:CE90"/>
    <mergeCell ref="CF91:CN91"/>
    <mergeCell ref="CO91:DJ91"/>
    <mergeCell ref="DK91:EE91"/>
    <mergeCell ref="CF90:CN90"/>
    <mergeCell ref="CO90:DJ90"/>
    <mergeCell ref="CF84:CN84"/>
    <mergeCell ref="CO84:DJ84"/>
    <mergeCell ref="DK84:EE84"/>
    <mergeCell ref="DK89:EE89"/>
    <mergeCell ref="CF85:CN85"/>
    <mergeCell ref="CO85:DJ85"/>
    <mergeCell ref="DK80:EE80"/>
    <mergeCell ref="EF80:FA80"/>
    <mergeCell ref="DK82:EE82"/>
    <mergeCell ref="EF82:FA82"/>
    <mergeCell ref="DK81:EE81"/>
    <mergeCell ref="EF81:FA81"/>
    <mergeCell ref="CO80:DJ80"/>
    <mergeCell ref="BZ79:CE79"/>
    <mergeCell ref="CF79:CN79"/>
    <mergeCell ref="N160:AG160"/>
    <mergeCell ref="AK160:BL160"/>
    <mergeCell ref="BZ82:CE82"/>
    <mergeCell ref="CF82:CN82"/>
    <mergeCell ref="BZ83:CE83"/>
    <mergeCell ref="CF83:CN83"/>
    <mergeCell ref="CO83:DJ83"/>
    <mergeCell ref="DK78:EE78"/>
    <mergeCell ref="CO164:FA164"/>
    <mergeCell ref="CO162:FA163"/>
    <mergeCell ref="EF78:FA78"/>
    <mergeCell ref="CO79:DJ79"/>
    <mergeCell ref="DK79:EE79"/>
    <mergeCell ref="EF79:FA79"/>
    <mergeCell ref="CO82:DJ82"/>
    <mergeCell ref="DK83:EE83"/>
    <mergeCell ref="EF83:FA83"/>
    <mergeCell ref="EF76:FA77"/>
    <mergeCell ref="BZ75:CE75"/>
    <mergeCell ref="CF75:CN75"/>
    <mergeCell ref="CO75:DJ75"/>
    <mergeCell ref="DK75:EE75"/>
    <mergeCell ref="BZ76:CE77"/>
    <mergeCell ref="CF76:CN77"/>
    <mergeCell ref="CO76:DJ77"/>
    <mergeCell ref="DK76:EE77"/>
    <mergeCell ref="A84:BY84"/>
    <mergeCell ref="A171:B171"/>
    <mergeCell ref="C171:G171"/>
    <mergeCell ref="H171:I171"/>
    <mergeCell ref="AR169:BK169"/>
    <mergeCell ref="N169:AO169"/>
    <mergeCell ref="J171:AC171"/>
    <mergeCell ref="AD171:AG171"/>
    <mergeCell ref="AH171:AK171"/>
    <mergeCell ref="N161:AG161"/>
    <mergeCell ref="A83:BY83"/>
    <mergeCell ref="DK68:EE68"/>
    <mergeCell ref="EF68:FA68"/>
    <mergeCell ref="DK69:EE69"/>
    <mergeCell ref="EF69:FA69"/>
    <mergeCell ref="BZ68:CE68"/>
    <mergeCell ref="BZ73:CE73"/>
    <mergeCell ref="CF73:CN73"/>
    <mergeCell ref="DK73:EE73"/>
    <mergeCell ref="BZ74:CE74"/>
    <mergeCell ref="BZ144:CE144"/>
    <mergeCell ref="CF144:CN144"/>
    <mergeCell ref="CO144:DJ144"/>
    <mergeCell ref="DK144:EE144"/>
    <mergeCell ref="EF144:FA144"/>
    <mergeCell ref="BZ64:CE64"/>
    <mergeCell ref="EF66:FA67"/>
    <mergeCell ref="CF74:CN74"/>
    <mergeCell ref="CO74:DJ74"/>
    <mergeCell ref="CO73:DJ73"/>
    <mergeCell ref="DK56:EE56"/>
    <mergeCell ref="DK66:EE67"/>
    <mergeCell ref="EF62:FA63"/>
    <mergeCell ref="DK62:EE63"/>
    <mergeCell ref="EF56:FA56"/>
    <mergeCell ref="DK61:EE61"/>
    <mergeCell ref="EF64:FA64"/>
    <mergeCell ref="EF65:FA65"/>
    <mergeCell ref="DK64:EE64"/>
    <mergeCell ref="DK65:EE65"/>
    <mergeCell ref="EF61:FA61"/>
    <mergeCell ref="EF143:FA143"/>
    <mergeCell ref="EF70:FA70"/>
    <mergeCell ref="DK71:EE72"/>
    <mergeCell ref="EF71:FA72"/>
    <mergeCell ref="DK70:EE70"/>
    <mergeCell ref="EF73:FA73"/>
    <mergeCell ref="DK74:EE74"/>
    <mergeCell ref="EF74:FA74"/>
    <mergeCell ref="EF75:FA75"/>
    <mergeCell ref="A119:BY119"/>
    <mergeCell ref="BZ143:CE143"/>
    <mergeCell ref="CF143:CN143"/>
    <mergeCell ref="CO143:DJ143"/>
    <mergeCell ref="EF122:FA123"/>
    <mergeCell ref="A121:BY121"/>
    <mergeCell ref="CO121:DJ121"/>
    <mergeCell ref="DK143:EE143"/>
    <mergeCell ref="CF121:CN121"/>
    <mergeCell ref="BZ125:CE125"/>
    <mergeCell ref="A120:BY120"/>
    <mergeCell ref="BZ120:CE120"/>
    <mergeCell ref="CF120:CN120"/>
    <mergeCell ref="CO120:DJ120"/>
    <mergeCell ref="DK120:EE120"/>
    <mergeCell ref="EF120:FA120"/>
    <mergeCell ref="CO119:DJ119"/>
    <mergeCell ref="DK119:EE119"/>
    <mergeCell ref="EF119:FA119"/>
    <mergeCell ref="EF84:FA84"/>
    <mergeCell ref="CO95:DJ95"/>
    <mergeCell ref="DK95:EE95"/>
    <mergeCell ref="EF95:FA95"/>
    <mergeCell ref="CO111:DJ111"/>
    <mergeCell ref="DK111:EE111"/>
    <mergeCell ref="EF111:FA111"/>
    <mergeCell ref="EF90:FA90"/>
    <mergeCell ref="BZ84:CE84"/>
    <mergeCell ref="EF89:FA89"/>
    <mergeCell ref="EF88:FA88"/>
    <mergeCell ref="DK85:EE85"/>
    <mergeCell ref="EF85:FA85"/>
    <mergeCell ref="DK90:EE90"/>
    <mergeCell ref="CO88:DJ88"/>
    <mergeCell ref="DK88:EE88"/>
    <mergeCell ref="BZ85:CE85"/>
    <mergeCell ref="CF119:CN119"/>
    <mergeCell ref="BZ66:CE67"/>
    <mergeCell ref="CF66:CN67"/>
    <mergeCell ref="BZ70:CE70"/>
    <mergeCell ref="CF70:CN70"/>
    <mergeCell ref="BZ69:CE69"/>
    <mergeCell ref="CF69:CN69"/>
    <mergeCell ref="BZ71:CE72"/>
    <mergeCell ref="CF71:CN72"/>
    <mergeCell ref="BZ81:CE81"/>
    <mergeCell ref="CO71:DJ72"/>
    <mergeCell ref="BZ61:CE61"/>
    <mergeCell ref="CF61:CN61"/>
    <mergeCell ref="CO61:DJ61"/>
    <mergeCell ref="BZ65:CE65"/>
    <mergeCell ref="CF65:CN65"/>
    <mergeCell ref="CF68:CN68"/>
    <mergeCell ref="CO65:DJ65"/>
    <mergeCell ref="CO68:DJ68"/>
    <mergeCell ref="CO70:DJ70"/>
    <mergeCell ref="A43:BY43"/>
    <mergeCell ref="A44:BY44"/>
    <mergeCell ref="CO66:DJ67"/>
    <mergeCell ref="CO56:DJ56"/>
    <mergeCell ref="CF37:CN37"/>
    <mergeCell ref="CO37:DJ37"/>
    <mergeCell ref="CO38:DJ38"/>
    <mergeCell ref="BZ46:CE47"/>
    <mergeCell ref="CF46:CN47"/>
    <mergeCell ref="CF15:CN15"/>
    <mergeCell ref="CF16:CN16"/>
    <mergeCell ref="CF17:CN17"/>
    <mergeCell ref="A75:BY75"/>
    <mergeCell ref="A23:BY23"/>
    <mergeCell ref="A24:BY24"/>
    <mergeCell ref="A45:BY45"/>
    <mergeCell ref="A41:BY41"/>
    <mergeCell ref="A42:BY42"/>
    <mergeCell ref="A40:BY40"/>
    <mergeCell ref="CF18:CN18"/>
    <mergeCell ref="DK16:EE16"/>
    <mergeCell ref="EF16:FA16"/>
    <mergeCell ref="CO16:DJ16"/>
    <mergeCell ref="CO17:DJ17"/>
    <mergeCell ref="CO18:DJ18"/>
    <mergeCell ref="DK17:EE17"/>
    <mergeCell ref="EF17:FA17"/>
    <mergeCell ref="DK18:EE18"/>
    <mergeCell ref="EF18:FA18"/>
    <mergeCell ref="EF54:FA55"/>
    <mergeCell ref="DK20:EE20"/>
    <mergeCell ref="DK19:EE19"/>
    <mergeCell ref="EF20:FA20"/>
    <mergeCell ref="EF23:FA24"/>
    <mergeCell ref="EF25:FA25"/>
    <mergeCell ref="DK25:EE25"/>
    <mergeCell ref="DK21:EE21"/>
    <mergeCell ref="DK23:EE24"/>
    <mergeCell ref="CO21:DJ21"/>
    <mergeCell ref="DK53:EE53"/>
    <mergeCell ref="EF53:FA53"/>
    <mergeCell ref="EF27:FA27"/>
    <mergeCell ref="DK26:EE26"/>
    <mergeCell ref="EF26:FA26"/>
    <mergeCell ref="CO27:DJ27"/>
    <mergeCell ref="EF32:FA32"/>
    <mergeCell ref="BZ21:CE21"/>
    <mergeCell ref="CF23:CN24"/>
    <mergeCell ref="CO23:DJ24"/>
    <mergeCell ref="EF21:FA21"/>
    <mergeCell ref="CF22:CN22"/>
    <mergeCell ref="CO22:DJ22"/>
    <mergeCell ref="DK22:EE22"/>
    <mergeCell ref="BZ23:CE24"/>
    <mergeCell ref="EF22:FA22"/>
    <mergeCell ref="CF21:CN21"/>
    <mergeCell ref="BZ27:CE27"/>
    <mergeCell ref="CF27:CN27"/>
    <mergeCell ref="BZ25:CE25"/>
    <mergeCell ref="CO29:DJ30"/>
    <mergeCell ref="BZ26:CE26"/>
    <mergeCell ref="CF25:CN25"/>
    <mergeCell ref="CO25:DJ25"/>
    <mergeCell ref="CF26:CN26"/>
    <mergeCell ref="CO26:DJ26"/>
    <mergeCell ref="DK37:EE37"/>
    <mergeCell ref="A29:BY29"/>
    <mergeCell ref="A30:BY30"/>
    <mergeCell ref="CO28:DJ28"/>
    <mergeCell ref="BZ28:CE28"/>
    <mergeCell ref="CF28:CN28"/>
    <mergeCell ref="BZ29:CE30"/>
    <mergeCell ref="CF29:CN30"/>
    <mergeCell ref="A31:BY31"/>
    <mergeCell ref="CO32:DJ32"/>
    <mergeCell ref="DK32:EE32"/>
    <mergeCell ref="EF35:FA35"/>
    <mergeCell ref="CF31:CN31"/>
    <mergeCell ref="CO31:DJ31"/>
    <mergeCell ref="DK31:EE31"/>
    <mergeCell ref="CO64:DJ64"/>
    <mergeCell ref="CF64:CN64"/>
    <mergeCell ref="DK48:EE48"/>
    <mergeCell ref="BZ31:CE31"/>
    <mergeCell ref="CO35:DJ35"/>
    <mergeCell ref="EF37:FA37"/>
    <mergeCell ref="BZ37:CE37"/>
    <mergeCell ref="EF31:FA31"/>
    <mergeCell ref="BZ32:CE32"/>
    <mergeCell ref="CF32:CN32"/>
    <mergeCell ref="DK49:EE49"/>
    <mergeCell ref="CF54:CN55"/>
    <mergeCell ref="CF51:CN51"/>
    <mergeCell ref="CO51:DJ51"/>
    <mergeCell ref="DK51:EE51"/>
    <mergeCell ref="DK46:EE47"/>
    <mergeCell ref="DK54:EE55"/>
    <mergeCell ref="DK39:EE39"/>
    <mergeCell ref="BZ39:CE39"/>
    <mergeCell ref="BZ38:CE38"/>
    <mergeCell ref="CO46:DJ47"/>
    <mergeCell ref="CF38:CN38"/>
    <mergeCell ref="CF39:CN39"/>
    <mergeCell ref="CO39:DJ39"/>
    <mergeCell ref="CF43:CN43"/>
    <mergeCell ref="CO43:DJ43"/>
    <mergeCell ref="BZ45:CE45"/>
    <mergeCell ref="DK27:EE27"/>
    <mergeCell ref="EF39:FA39"/>
    <mergeCell ref="DK41:EE42"/>
    <mergeCell ref="EF41:FA42"/>
    <mergeCell ref="EF29:FA30"/>
    <mergeCell ref="DK29:EE30"/>
    <mergeCell ref="DK38:EE38"/>
    <mergeCell ref="EF38:FA38"/>
    <mergeCell ref="DK40:EE40"/>
    <mergeCell ref="EF40:FA40"/>
    <mergeCell ref="CO19:DJ19"/>
    <mergeCell ref="DK28:EE28"/>
    <mergeCell ref="EF28:FA28"/>
    <mergeCell ref="EF3:FA3"/>
    <mergeCell ref="EF4:FA4"/>
    <mergeCell ref="EF5:FA5"/>
    <mergeCell ref="EF8:FA8"/>
    <mergeCell ref="EF6:FA7"/>
    <mergeCell ref="EF10:FA10"/>
    <mergeCell ref="EF9:FA9"/>
    <mergeCell ref="BZ17:CE17"/>
    <mergeCell ref="CF20:CN20"/>
    <mergeCell ref="CO20:DJ20"/>
    <mergeCell ref="EF11:FA11"/>
    <mergeCell ref="EF12:FA12"/>
    <mergeCell ref="EF13:FA13"/>
    <mergeCell ref="EF19:FA19"/>
    <mergeCell ref="DK15:EE15"/>
    <mergeCell ref="EF15:FA15"/>
    <mergeCell ref="CF19:CN19"/>
    <mergeCell ref="BZ20:CE20"/>
    <mergeCell ref="A19:BY19"/>
    <mergeCell ref="A20:BY20"/>
    <mergeCell ref="BZ18:CE18"/>
    <mergeCell ref="BZ19:CE19"/>
    <mergeCell ref="A15:BY15"/>
    <mergeCell ref="A16:BY16"/>
    <mergeCell ref="A18:BY18"/>
    <mergeCell ref="BZ15:CE15"/>
    <mergeCell ref="BZ16:CE16"/>
    <mergeCell ref="CO40:DJ40"/>
    <mergeCell ref="BZ43:CE43"/>
    <mergeCell ref="BZ41:CE42"/>
    <mergeCell ref="CF41:CN42"/>
    <mergeCell ref="CO41:DJ42"/>
    <mergeCell ref="BZ44:CE44"/>
    <mergeCell ref="CF44:CN44"/>
    <mergeCell ref="DK43:EE43"/>
    <mergeCell ref="EF43:FA43"/>
    <mergeCell ref="EF48:FA48"/>
    <mergeCell ref="EF45:FA45"/>
    <mergeCell ref="DK45:EE45"/>
    <mergeCell ref="EF46:FA47"/>
    <mergeCell ref="CO44:DJ44"/>
    <mergeCell ref="BZ48:CE48"/>
    <mergeCell ref="CF48:CN48"/>
    <mergeCell ref="CO48:DJ48"/>
    <mergeCell ref="DK44:EE44"/>
    <mergeCell ref="EF44:FA44"/>
    <mergeCell ref="CO45:DJ45"/>
    <mergeCell ref="CF45:CN45"/>
    <mergeCell ref="CO53:DJ53"/>
    <mergeCell ref="BZ56:CE56"/>
    <mergeCell ref="CF56:CN56"/>
    <mergeCell ref="A67:BY67"/>
    <mergeCell ref="A68:BY68"/>
    <mergeCell ref="A69:BY69"/>
    <mergeCell ref="BZ62:CE63"/>
    <mergeCell ref="CO69:DJ69"/>
    <mergeCell ref="CF62:CN63"/>
    <mergeCell ref="CO62:DJ63"/>
    <mergeCell ref="EF52:FA52"/>
    <mergeCell ref="CF52:CN52"/>
    <mergeCell ref="CO52:DJ52"/>
    <mergeCell ref="EF49:FA49"/>
    <mergeCell ref="BZ50:CE50"/>
    <mergeCell ref="CF50:CN50"/>
    <mergeCell ref="CO50:DJ50"/>
    <mergeCell ref="DK50:EE50"/>
    <mergeCell ref="EF50:FA50"/>
    <mergeCell ref="BZ49:CE49"/>
    <mergeCell ref="A81:BY81"/>
    <mergeCell ref="A70:BY70"/>
    <mergeCell ref="A54:BY54"/>
    <mergeCell ref="A55:BY55"/>
    <mergeCell ref="A56:BY56"/>
    <mergeCell ref="A66:BY66"/>
    <mergeCell ref="A72:BY72"/>
    <mergeCell ref="A146:BY146"/>
    <mergeCell ref="CF146:CN146"/>
    <mergeCell ref="CO146:DJ146"/>
    <mergeCell ref="BZ88:CE88"/>
    <mergeCell ref="CF88:CN88"/>
    <mergeCell ref="A95:BY95"/>
    <mergeCell ref="A89:BY89"/>
    <mergeCell ref="BZ89:CE89"/>
    <mergeCell ref="CF89:CN89"/>
    <mergeCell ref="CO89:DJ89"/>
    <mergeCell ref="A147:BY147"/>
    <mergeCell ref="A148:BY148"/>
    <mergeCell ref="BZ51:CE51"/>
    <mergeCell ref="A88:BY88"/>
    <mergeCell ref="A61:BY61"/>
    <mergeCell ref="A62:BY62"/>
    <mergeCell ref="A63:BY63"/>
    <mergeCell ref="A64:BY64"/>
    <mergeCell ref="A65:BY65"/>
    <mergeCell ref="BZ146:CE146"/>
    <mergeCell ref="A154:BY154"/>
    <mergeCell ref="A155:BY155"/>
    <mergeCell ref="A156:BY156"/>
    <mergeCell ref="A150:BY150"/>
    <mergeCell ref="A151:BY151"/>
    <mergeCell ref="A152:BY152"/>
    <mergeCell ref="A153:BY153"/>
    <mergeCell ref="DK146:EE146"/>
    <mergeCell ref="EF146:FA146"/>
    <mergeCell ref="DK147:EE148"/>
    <mergeCell ref="EF147:FA148"/>
    <mergeCell ref="EF36:FA36"/>
    <mergeCell ref="EF59:FA59"/>
    <mergeCell ref="DK60:EE60"/>
    <mergeCell ref="EF60:FA60"/>
    <mergeCell ref="EF51:FA51"/>
    <mergeCell ref="DK52:EE52"/>
    <mergeCell ref="DK149:EE149"/>
    <mergeCell ref="EF149:FA149"/>
    <mergeCell ref="BZ147:CE148"/>
    <mergeCell ref="CF147:CN148"/>
    <mergeCell ref="CO147:DJ148"/>
    <mergeCell ref="BZ149:CE149"/>
    <mergeCell ref="CF149:CN149"/>
    <mergeCell ref="CO149:DJ149"/>
    <mergeCell ref="AO3:DM3"/>
    <mergeCell ref="BO5:CH5"/>
    <mergeCell ref="CO15:DJ15"/>
    <mergeCell ref="A60:BY60"/>
    <mergeCell ref="BZ60:CE60"/>
    <mergeCell ref="CF60:CN60"/>
    <mergeCell ref="CO60:DJ60"/>
    <mergeCell ref="A52:BY52"/>
    <mergeCell ref="BZ54:CE55"/>
    <mergeCell ref="CO54:DJ55"/>
    <mergeCell ref="DK150:EE150"/>
    <mergeCell ref="EF150:FA150"/>
    <mergeCell ref="DK151:EE152"/>
    <mergeCell ref="EF151:FA152"/>
    <mergeCell ref="BZ150:CE150"/>
    <mergeCell ref="CF150:CN150"/>
    <mergeCell ref="CO150:DJ150"/>
    <mergeCell ref="BZ153:CE153"/>
    <mergeCell ref="EF153:FA153"/>
    <mergeCell ref="BZ151:CE152"/>
    <mergeCell ref="CF151:CN152"/>
    <mergeCell ref="CO151:DJ152"/>
    <mergeCell ref="CF153:CN153"/>
    <mergeCell ref="CO153:DJ153"/>
    <mergeCell ref="DK153:EE153"/>
    <mergeCell ref="DK35:EE35"/>
    <mergeCell ref="BZ36:CE36"/>
    <mergeCell ref="CF36:CN36"/>
    <mergeCell ref="CO36:DJ36"/>
    <mergeCell ref="DK36:EE36"/>
    <mergeCell ref="CO59:DJ59"/>
    <mergeCell ref="DK59:EE59"/>
    <mergeCell ref="CF49:CN49"/>
    <mergeCell ref="CO49:DJ49"/>
    <mergeCell ref="BZ53:CE53"/>
    <mergeCell ref="EF154:FA154"/>
    <mergeCell ref="DK155:EE156"/>
    <mergeCell ref="EF155:FA156"/>
    <mergeCell ref="BZ154:CE154"/>
    <mergeCell ref="CF154:CN154"/>
    <mergeCell ref="CO154:DJ154"/>
    <mergeCell ref="A17:BY17"/>
    <mergeCell ref="BZ35:CE35"/>
    <mergeCell ref="CF35:CN35"/>
    <mergeCell ref="A59:BY59"/>
    <mergeCell ref="BZ59:CE59"/>
    <mergeCell ref="CF59:CN59"/>
    <mergeCell ref="A51:BY51"/>
    <mergeCell ref="CF53:CN53"/>
    <mergeCell ref="BZ40:CE40"/>
    <mergeCell ref="CF40:CN40"/>
    <mergeCell ref="EF157:FA157"/>
    <mergeCell ref="BZ157:CE157"/>
    <mergeCell ref="CF157:CN157"/>
    <mergeCell ref="CO157:DJ157"/>
    <mergeCell ref="CR160:DK160"/>
    <mergeCell ref="CR161:DK161"/>
    <mergeCell ref="DO160:EP160"/>
    <mergeCell ref="A48:BY48"/>
    <mergeCell ref="A49:BY49"/>
    <mergeCell ref="A50:BY50"/>
    <mergeCell ref="AR168:BK168"/>
    <mergeCell ref="N168:AO168"/>
    <mergeCell ref="DK157:EE157"/>
    <mergeCell ref="BZ155:CE156"/>
    <mergeCell ref="CF155:CN156"/>
    <mergeCell ref="CO155:DJ156"/>
    <mergeCell ref="DK154:EE154"/>
    <mergeCell ref="A82:BY82"/>
    <mergeCell ref="A90:BY90"/>
    <mergeCell ref="A71:BY71"/>
    <mergeCell ref="DO161:EP161"/>
    <mergeCell ref="A21:BY21"/>
    <mergeCell ref="A22:BY22"/>
    <mergeCell ref="A32:BY32"/>
    <mergeCell ref="A37:BY37"/>
    <mergeCell ref="A46:BY46"/>
    <mergeCell ref="A47:BY47"/>
    <mergeCell ref="A96:BY96"/>
    <mergeCell ref="A97:BY97"/>
    <mergeCell ref="A98:BY98"/>
    <mergeCell ref="A99:BY99"/>
    <mergeCell ref="A53:BY53"/>
    <mergeCell ref="A91:BY91"/>
    <mergeCell ref="A73:BY73"/>
    <mergeCell ref="A76:BY76"/>
    <mergeCell ref="A77:BY77"/>
    <mergeCell ref="A78:BY78"/>
    <mergeCell ref="A106:BY106"/>
    <mergeCell ref="A115:BY115"/>
    <mergeCell ref="A109:BY109"/>
    <mergeCell ref="A110:BY110"/>
    <mergeCell ref="A100:BY100"/>
    <mergeCell ref="A101:BY101"/>
    <mergeCell ref="A102:BY102"/>
    <mergeCell ref="A103:BY103"/>
    <mergeCell ref="AF10:DJ10"/>
    <mergeCell ref="A116:BY116"/>
    <mergeCell ref="A111:BY111"/>
    <mergeCell ref="A107:BY107"/>
    <mergeCell ref="A108:BY108"/>
    <mergeCell ref="A112:BY112"/>
    <mergeCell ref="A113:BY113"/>
    <mergeCell ref="A114:BY114"/>
    <mergeCell ref="A104:BY104"/>
    <mergeCell ref="A105:BY105"/>
    <mergeCell ref="A126:BY126"/>
    <mergeCell ref="CM5:CO5"/>
    <mergeCell ref="A39:BY39"/>
    <mergeCell ref="A25:BY25"/>
    <mergeCell ref="A26:BY26"/>
    <mergeCell ref="A27:BY27"/>
    <mergeCell ref="A28:BY28"/>
    <mergeCell ref="A35:BY35"/>
    <mergeCell ref="A36:BY36"/>
    <mergeCell ref="BZ22:CE22"/>
    <mergeCell ref="A135:BY135"/>
    <mergeCell ref="A125:BY125"/>
    <mergeCell ref="A145:BY145"/>
    <mergeCell ref="A138:BY138"/>
    <mergeCell ref="A130:BY130"/>
    <mergeCell ref="A143:BY143"/>
    <mergeCell ref="A136:BY136"/>
    <mergeCell ref="A137:BY137"/>
    <mergeCell ref="A131:BY131"/>
    <mergeCell ref="A144:BY144"/>
    <mergeCell ref="BZ52:CE52"/>
    <mergeCell ref="A140:BY140"/>
    <mergeCell ref="A128:BY128"/>
    <mergeCell ref="A129:BY129"/>
    <mergeCell ref="A127:BY127"/>
    <mergeCell ref="A139:BY139"/>
    <mergeCell ref="A132:BY132"/>
    <mergeCell ref="A133:BY133"/>
    <mergeCell ref="A134:BY134"/>
    <mergeCell ref="A85:BY85"/>
    <mergeCell ref="CF81:CN81"/>
    <mergeCell ref="CO81:DJ81"/>
    <mergeCell ref="A74:BX74"/>
    <mergeCell ref="A80:BY80"/>
    <mergeCell ref="A79:BY79"/>
    <mergeCell ref="BZ78:CE78"/>
    <mergeCell ref="CF78:CN78"/>
    <mergeCell ref="CO78:DJ78"/>
    <mergeCell ref="BZ80:CE80"/>
    <mergeCell ref="CF80:CN80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33" max="156" man="1"/>
    <brk id="57" max="156" man="1"/>
    <brk id="86" max="156" man="1"/>
    <brk id="117" max="156" man="1"/>
    <brk id="141" max="1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Андрей</cp:lastModifiedBy>
  <cp:lastPrinted>2015-02-12T11:50:50Z</cp:lastPrinted>
  <dcterms:created xsi:type="dcterms:W3CDTF">2007-09-24T11:28:47Z</dcterms:created>
  <dcterms:modified xsi:type="dcterms:W3CDTF">2016-05-04T01:23:40Z</dcterms:modified>
  <cp:category/>
  <cp:version/>
  <cp:contentType/>
  <cp:contentStatus/>
</cp:coreProperties>
</file>