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Доходы!$G$3</definedName>
    <definedName name="FIO" localSheetId="0">Доходы!$C$12</definedName>
    <definedName name="FORM_CODE" localSheetId="0">Доходы!$G$5</definedName>
    <definedName name="LAST_CELL" localSheetId="0">Доходы!$E$178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Доходы!$A$8</definedName>
    <definedName name="REG_DATE" localSheetId="0">Доходы!$G$4</definedName>
    <definedName name="REND_1" localSheetId="0">Доходы!$A$178</definedName>
    <definedName name="SIGN" localSheetId="0">Доходы!$A$11:$C$13</definedName>
    <definedName name="SRC_CODE" localSheetId="0">Доходы!#REF!</definedName>
    <definedName name="SRC_KIND" localSheetId="0">Доходы!$G$7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7" i="1"/>
  <c r="E160"/>
  <c r="E159"/>
  <c r="E158"/>
  <c r="E157"/>
  <c r="E156"/>
  <c r="E155"/>
  <c r="E154"/>
  <c r="E153"/>
  <c r="E145"/>
  <c r="E144"/>
  <c r="E143"/>
  <c r="E142"/>
  <c r="E88" l="1"/>
  <c r="E87"/>
  <c r="E86"/>
  <c r="E85"/>
  <c r="E178"/>
  <c r="E177"/>
  <c r="E176"/>
  <c r="E175"/>
  <c r="E174"/>
  <c r="E173"/>
  <c r="E172"/>
  <c r="E171"/>
  <c r="E170"/>
  <c r="E169"/>
  <c r="E168"/>
  <c r="E166"/>
  <c r="E165"/>
  <c r="E164"/>
  <c r="E163"/>
  <c r="E162"/>
  <c r="E161"/>
  <c r="E152"/>
  <c r="E151"/>
  <c r="E150"/>
  <c r="E149"/>
  <c r="E148"/>
  <c r="E147"/>
  <c r="E146"/>
  <c r="E141"/>
  <c r="E140"/>
  <c r="E139"/>
  <c r="E138"/>
  <c r="E137"/>
  <c r="E136"/>
  <c r="E135"/>
  <c r="E134"/>
  <c r="E133"/>
  <c r="E132"/>
  <c r="E131"/>
  <c r="E130"/>
  <c r="E128"/>
  <c r="E127"/>
  <c r="E126"/>
  <c r="E125"/>
  <c r="E124"/>
  <c r="E123"/>
  <c r="E122"/>
  <c r="E121"/>
  <c r="E120"/>
  <c r="E119"/>
  <c r="E118"/>
  <c r="E117"/>
  <c r="E116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39"/>
  <c r="E38"/>
  <c r="E37"/>
  <c r="E35"/>
  <c r="E34"/>
  <c r="E32"/>
  <c r="E31"/>
  <c r="E30"/>
  <c r="E29"/>
  <c r="E28"/>
  <c r="E27"/>
  <c r="E26"/>
  <c r="E25"/>
  <c r="E24"/>
  <c r="E23"/>
  <c r="E22"/>
  <c r="E21"/>
  <c r="E20"/>
  <c r="E19"/>
  <c r="E18"/>
  <c r="E16"/>
  <c r="E15"/>
  <c r="E12"/>
  <c r="E11"/>
  <c r="E10"/>
  <c r="E9"/>
  <c r="E8"/>
</calcChain>
</file>

<file path=xl/sharedStrings.xml><?xml version="1.0" encoding="utf-8"?>
<sst xmlns="http://schemas.openxmlformats.org/spreadsheetml/2006/main" count="354" uniqueCount="337">
  <si>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</si>
  <si>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</si>
  <si>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</si>
  <si>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</si>
  <si>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</si>
  <si>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</si>
  <si>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</si>
  <si>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</si>
  <si>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</si>
  <si>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</si>
  <si>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</si>
  <si>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</si>
  <si>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</si>
  <si>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</si>
  <si>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</si>
  <si>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</si>
  <si>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</si>
  <si>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</si>
  <si>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</si>
  <si>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</si>
  <si>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</si>
  <si>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</si>
  <si>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</si>
  <si>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</si>
  <si>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</si>
  <si>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</si>
  <si>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</si>
  <si>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</si>
  <si>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</si>
  <si>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</si>
  <si>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</si>
  <si>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</si>
  <si>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</si>
  <si>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</si>
  <si>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</si>
  <si>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</si>
  <si>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</si>
  <si>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</si>
  <si>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</si>
  <si>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</si>
  <si>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</si>
  <si>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</si>
  <si>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</si>
  <si>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</si>
  <si>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</si>
  <si>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</si>
  <si>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</si>
  <si>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</si>
  <si>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</si>
  <si>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</si>
  <si>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</si>
  <si>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</si>
  <si>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</si>
  <si>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</si>
  <si>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</si>
  <si>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</si>
  <si>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</si>
  <si>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</si>
  <si>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</si>
  <si>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</si>
  <si>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</si>
  <si>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</si>
  <si>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</si>
  <si>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</si>
  <si>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</si>
  <si>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</si>
  <si>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</si>
  <si>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</si>
  <si>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</si>
  <si>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</si>
  <si>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</si>
  <si>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</si>
  <si>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</si>
  <si>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</si>
  <si>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</si>
  <si>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</si>
  <si>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</si>
  <si>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</si>
  <si>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</si>
  <si>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</si>
  <si>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</si>
  <si>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</si>
  <si>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</si>
  <si>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</si>
  <si>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</si>
  <si>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</si>
  <si>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</si>
  <si>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</si>
  <si>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</si>
  <si>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</si>
  <si>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</si>
  <si>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</si>
  <si>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</si>
  <si>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</si>
  <si>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</si>
  <si>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</si>
  <si>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</si>
  <si>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</si>
  <si>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</si>
  <si>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</si>
  <si>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</si>
  <si>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</si>
  <si>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</si>
  <si>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</si>
  <si>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</si>
  <si>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</si>
  <si>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</si>
  <si>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</si>
  <si>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</si>
  <si>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</si>
  <si>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</si>
  <si>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</si>
  <si>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</si>
  <si>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</si>
  <si>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</si>
  <si>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</si>
  <si>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</si>
  <si>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</si>
  <si>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</si>
  <si>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</si>
  <si>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</si>
  <si>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</si>
  <si>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</si>
  <si>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</si>
  <si>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</si>
  <si>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</si>
  <si>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</si>
  <si>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</si>
  <si>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</si>
  <si>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</si>
  <si>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</si>
  <si>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</si>
  <si>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</si>
  <si>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</si>
  <si>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</si>
  <si>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</si>
  <si>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</si>
  <si>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</si>
  <si>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</si>
  <si>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</si>
  <si>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</si>
  <si>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</si>
  <si>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</si>
  <si>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</si>
  <si>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</si>
  <si>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</si>
  <si>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</si>
  <si>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</si>
  <si>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</si>
  <si>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</si>
  <si>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</si>
  <si>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</si>
  <si>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</si>
  <si>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</si>
  <si>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</si>
  <si>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</si>
  <si>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</si>
  <si>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</si>
  <si>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</si>
  <si>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</si>
  <si>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</si>
  <si>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</si>
  <si>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</si>
  <si>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</si>
  <si>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</si>
  <si>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</si>
  <si>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</si>
  <si>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</si>
  <si>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</si>
  <si>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</si>
  <si>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</si>
  <si>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</si>
  <si>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</si>
  <si>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</si>
  <si>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</si>
  <si>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</si>
  <si>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</si>
  <si>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</si>
  <si>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</si>
  <si>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</si>
  <si>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</si>
  <si>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</si>
  <si>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806 11601063010000140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</si>
  <si>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</si>
  <si>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</si>
  <si>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</si>
  <si>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</si>
  <si>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</si>
  <si>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</si>
  <si>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</si>
  <si>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</si>
  <si>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</si>
  <si>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</si>
  <si>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</si>
  <si>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</si>
  <si>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</si>
  <si>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</si>
  <si>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</si>
  <si>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</si>
  <si>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</si>
  <si>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</si>
  <si>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</si>
  <si>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</si>
  <si>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</si>
  <si>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</si>
  <si>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</si>
  <si>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</si>
  <si>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</si>
  <si>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</si>
  <si>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</si>
  <si>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</si>
  <si>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</si>
  <si>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188 11610123010000140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</si>
  <si>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</si>
  <si>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</si>
  <si>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</si>
  <si>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</si>
  <si>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843 11611000010000140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</si>
  <si>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</si>
  <si>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</si>
  <si>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</si>
  <si>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</si>
  <si>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</si>
  <si>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</si>
  <si>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</si>
  <si>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</si>
  <si>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</si>
  <si>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</si>
  <si>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</si>
  <si>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</si>
  <si>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</si>
  <si>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</si>
  <si>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</si>
  <si>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</si>
  <si>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</si>
  <si>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</si>
  <si>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</si>
  <si>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</si>
  <si>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</si>
  <si>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</si>
  <si>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</si>
  <si>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</si>
  <si>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</si>
  <si>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</si>
  <si>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</si>
  <si>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</si>
  <si>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</si>
  <si>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</si>
  <si>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</si>
  <si>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</si>
  <si>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</si>
  <si>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</si>
  <si>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</si>
  <si>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</si>
  <si>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</si>
  <si>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</si>
  <si>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</si>
  <si>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</si>
  <si>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</si>
  <si>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</si>
  <si>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</si>
  <si>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</si>
  <si>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</si>
  <si>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</si>
  <si>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</si>
  <si>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</si>
  <si>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</si>
  <si>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</si>
  <si>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</si>
  <si>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</si>
  <si>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</si>
  <si>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</si>
  <si>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</si>
  <si>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</si>
  <si>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</si>
  <si>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</si>
  <si>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</si>
  <si>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</si>
  <si>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</si>
  <si>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</si>
  <si>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</si>
  <si>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БЕЗВОЗМЕЗДНЫЕ ПОСТУПЛЕНИЯ</t>
  </si>
  <si>
    <t>959 20700000000000000</t>
  </si>
  <si>
    <t>Прочие безвозмездные поступления в бюджеты муниципальных районов</t>
  </si>
  <si>
    <t>959 20705030050000150</t>
  </si>
  <si>
    <t>Доходы/PARAMS</t>
  </si>
  <si>
    <t/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</si>
  <si>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</si>
  <si>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</si>
  <si>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</si>
  <si>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>по кодам классификации доходов за  1 квартал  2021 года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</si>
  <si>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</si>
  <si>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</si>
  <si>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</si>
  <si>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</si>
  <si>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</si>
  <si>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</si>
  <si>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</si>
  <si>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</si>
  <si>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</si>
  <si>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</si>
  <si>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</si>
  <si>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</si>
  <si>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</si>
  <si>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</si>
  <si>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</si>
  <si>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</si>
  <si>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</si>
  <si>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</si>
  <si>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</si>
  <si>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</si>
  <si>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</si>
  <si>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</si>
  <si>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</si>
  <si>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</si>
  <si>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</si>
  <si>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</si>
  <si>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</si>
  <si>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</si>
  <si>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</si>
  <si>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</si>
  <si>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</si>
  <si>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</si>
  <si>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</si>
  <si>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</si>
  <si>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</si>
  <si>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</si>
  <si>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</si>
  <si>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</si>
  <si>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</si>
  <si>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</si>
  <si>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</si>
  <si>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</si>
  <si>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</si>
  <si>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</si>
  <si>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к решению думы  МО "Катангский район" "Об исполнении бюджета МО "Катангский район"  за 1 квартал  2021г"</t>
  </si>
  <si>
    <t>от30.06.2021 № _2/5____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</si>
</sst>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?"/>
    <numFmt numFmtId="165" formatCode="###\ ###\ ###\ ###\ ##0"/>
  </numFmts>
  <fonts count="1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3" applyNumberFormat="1" applyFont="1" applyFill="1" applyBorder="1" applyAlignment="1">
      <alignment horizontal="right" vertical="center" wrapText="1"/>
    </xf>
    <xf numFmtId="4" fontId="3" fillId="2" borderId="1" xfId="4" applyNumberFormat="1" applyFont="1" applyFill="1" applyBorder="1" applyAlignment="1">
      <alignment vertical="center" wrapText="1"/>
    </xf>
    <xf numFmtId="4" fontId="3" fillId="2" borderId="1" xfId="5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" fontId="3" fillId="2" borderId="1" xfId="6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 applyProtection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center"/>
    </xf>
    <xf numFmtId="165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right"/>
    </xf>
    <xf numFmtId="0" fontId="10" fillId="0" borderId="0" xfId="0" applyFont="1"/>
    <xf numFmtId="4" fontId="9" fillId="0" borderId="1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7">
    <cellStyle name="Normal_ФФПМР_ИБР_Ставрополь_2006 4" xfId="4"/>
    <cellStyle name="Обычный" xfId="0" builtinId="0"/>
    <cellStyle name="Обычный 2" xfId="1"/>
    <cellStyle name="Обычный 2 3" xfId="6"/>
    <cellStyle name="Обычный 5" xfId="2"/>
    <cellStyle name="Обычный 6" xf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showGridLines="0" tabSelected="1" view="pageBreakPreview" zoomScaleNormal="100" zoomScaleSheetLayoutView="100" workbookViewId="0">
      <selection activeCell="A6" sqref="A6:E6"/>
    </sheetView>
  </sheetViews>
  <sheetFormatPr defaultRowHeight="12.75" customHeight="1"/>
  <cols>
    <col min="1" max="1" width="43.7109375" customWidth="1"/>
    <col min="2" max="2" width="22.85546875" customWidth="1"/>
    <col min="3" max="4" width="15.42578125" customWidth="1"/>
    <col min="5" max="5" width="9.85546875" customWidth="1"/>
  </cols>
  <sheetData>
    <row r="1" spans="1:5">
      <c r="A1" s="3"/>
      <c r="B1" s="3"/>
      <c r="C1" s="36" t="s">
        <v>287</v>
      </c>
      <c r="D1" s="36"/>
      <c r="E1" s="36"/>
    </row>
    <row r="2" spans="1:5" ht="34.5" customHeight="1">
      <c r="A2" s="3"/>
      <c r="B2" s="37" t="s">
        <v>335</v>
      </c>
      <c r="C2" s="37"/>
      <c r="D2" s="37"/>
      <c r="E2" s="37"/>
    </row>
    <row r="3" spans="1:5" ht="12.75" customHeight="1">
      <c r="A3" s="4"/>
      <c r="B3" s="4"/>
      <c r="C3" s="37" t="s">
        <v>336</v>
      </c>
      <c r="D3" s="37"/>
      <c r="E3" s="37"/>
    </row>
    <row r="4" spans="1:5">
      <c r="A4" s="4"/>
      <c r="B4" s="4"/>
      <c r="C4" s="5"/>
      <c r="D4" s="5"/>
      <c r="E4" s="5"/>
    </row>
    <row r="5" spans="1:5" ht="12.75" customHeight="1">
      <c r="A5" s="38" t="s">
        <v>288</v>
      </c>
      <c r="B5" s="38"/>
      <c r="C5" s="38"/>
      <c r="D5" s="38"/>
      <c r="E5" s="38"/>
    </row>
    <row r="6" spans="1:5" ht="26.65" customHeight="1">
      <c r="A6" s="39" t="s">
        <v>290</v>
      </c>
      <c r="B6" s="39"/>
      <c r="C6" s="39"/>
      <c r="D6" s="39"/>
      <c r="E6" s="39"/>
    </row>
    <row r="7" spans="1:5" ht="38.25">
      <c r="A7" s="6" t="s">
        <v>0</v>
      </c>
      <c r="B7" s="6" t="s">
        <v>1</v>
      </c>
      <c r="C7" s="7" t="s">
        <v>2</v>
      </c>
      <c r="D7" s="7" t="s">
        <v>3</v>
      </c>
      <c r="E7" s="7" t="s">
        <v>289</v>
      </c>
    </row>
    <row r="8" spans="1:5" s="29" customFormat="1" ht="13.5">
      <c r="A8" s="26" t="s">
        <v>4</v>
      </c>
      <c r="B8" s="27" t="s">
        <v>5</v>
      </c>
      <c r="C8" s="28">
        <v>583792571.66999996</v>
      </c>
      <c r="D8" s="28">
        <v>137075848.69999999</v>
      </c>
      <c r="E8" s="8">
        <f t="shared" ref="E8:E70" si="0">D8*100/C8</f>
        <v>23.480231738454655</v>
      </c>
    </row>
    <row r="9" spans="1:5">
      <c r="A9" s="21" t="s">
        <v>6</v>
      </c>
      <c r="B9" s="31" t="s">
        <v>7</v>
      </c>
      <c r="C9" s="24">
        <v>351194500</v>
      </c>
      <c r="D9" s="24">
        <v>74623582.810000002</v>
      </c>
      <c r="E9" s="25">
        <f t="shared" si="0"/>
        <v>21.24850554607205</v>
      </c>
    </row>
    <row r="10" spans="1:5">
      <c r="A10" s="21" t="s">
        <v>8</v>
      </c>
      <c r="B10" s="31" t="s">
        <v>9</v>
      </c>
      <c r="C10" s="24">
        <v>310775060</v>
      </c>
      <c r="D10" s="24">
        <v>59689919.700000003</v>
      </c>
      <c r="E10" s="25">
        <f t="shared" si="0"/>
        <v>19.206792108736138</v>
      </c>
    </row>
    <row r="11" spans="1:5">
      <c r="A11" s="21" t="s">
        <v>10</v>
      </c>
      <c r="B11" s="31" t="s">
        <v>11</v>
      </c>
      <c r="C11" s="24">
        <v>310775060</v>
      </c>
      <c r="D11" s="24">
        <v>59689919.700000003</v>
      </c>
      <c r="E11" s="25">
        <f t="shared" si="0"/>
        <v>19.206792108736138</v>
      </c>
    </row>
    <row r="12" spans="1:5" ht="114.75">
      <c r="A12" s="23" t="s">
        <v>12</v>
      </c>
      <c r="B12" s="31" t="s">
        <v>13</v>
      </c>
      <c r="C12" s="24">
        <v>310743860</v>
      </c>
      <c r="D12" s="24">
        <v>59673034.729999997</v>
      </c>
      <c r="E12" s="25">
        <f t="shared" si="0"/>
        <v>19.203286826005186</v>
      </c>
    </row>
    <row r="13" spans="1:5" ht="89.25">
      <c r="A13" s="23" t="s">
        <v>14</v>
      </c>
      <c r="B13" s="31" t="s">
        <v>15</v>
      </c>
      <c r="C13" s="24">
        <v>0</v>
      </c>
      <c r="D13" s="24">
        <v>7750.53</v>
      </c>
      <c r="E13" s="25">
        <v>0</v>
      </c>
    </row>
    <row r="14" spans="1:5" ht="105" customHeight="1">
      <c r="A14" s="23" t="s">
        <v>16</v>
      </c>
      <c r="B14" s="31" t="s">
        <v>17</v>
      </c>
      <c r="C14" s="24">
        <v>0</v>
      </c>
      <c r="D14" s="24">
        <v>3521.82</v>
      </c>
      <c r="E14" s="25">
        <v>0</v>
      </c>
    </row>
    <row r="15" spans="1:5" ht="114.75">
      <c r="A15" s="23" t="s">
        <v>18</v>
      </c>
      <c r="B15" s="31" t="s">
        <v>19</v>
      </c>
      <c r="C15" s="24">
        <v>31200</v>
      </c>
      <c r="D15" s="24">
        <v>5612.62</v>
      </c>
      <c r="E15" s="25">
        <f t="shared" si="0"/>
        <v>17.989166666666666</v>
      </c>
    </row>
    <row r="16" spans="1:5" ht="76.5">
      <c r="A16" s="21" t="s">
        <v>20</v>
      </c>
      <c r="B16" s="31" t="s">
        <v>21</v>
      </c>
      <c r="C16" s="24">
        <v>20800</v>
      </c>
      <c r="D16" s="24">
        <v>3611.33</v>
      </c>
      <c r="E16" s="25">
        <f t="shared" si="0"/>
        <v>17.362163461538461</v>
      </c>
    </row>
    <row r="17" spans="1:5" ht="51">
      <c r="A17" s="21" t="s">
        <v>22</v>
      </c>
      <c r="B17" s="31" t="s">
        <v>23</v>
      </c>
      <c r="C17" s="24">
        <v>0</v>
      </c>
      <c r="D17" s="24">
        <v>16.91</v>
      </c>
      <c r="E17" s="25">
        <v>0</v>
      </c>
    </row>
    <row r="18" spans="1:5" ht="127.5">
      <c r="A18" s="23" t="s">
        <v>24</v>
      </c>
      <c r="B18" s="31" t="s">
        <v>25</v>
      </c>
      <c r="C18" s="24">
        <v>10400</v>
      </c>
      <c r="D18" s="24">
        <v>1984.38</v>
      </c>
      <c r="E18" s="25">
        <f t="shared" si="0"/>
        <v>19.080576923076922</v>
      </c>
    </row>
    <row r="19" spans="1:5" ht="38.25">
      <c r="A19" s="21" t="s">
        <v>26</v>
      </c>
      <c r="B19" s="31" t="s">
        <v>27</v>
      </c>
      <c r="C19" s="24">
        <v>21206600</v>
      </c>
      <c r="D19" s="24">
        <v>4754955.7300000004</v>
      </c>
      <c r="E19" s="25">
        <f t="shared" si="0"/>
        <v>22.422056010864544</v>
      </c>
    </row>
    <row r="20" spans="1:5" ht="38.25">
      <c r="A20" s="21" t="s">
        <v>28</v>
      </c>
      <c r="B20" s="31" t="s">
        <v>29</v>
      </c>
      <c r="C20" s="24">
        <v>21206600</v>
      </c>
      <c r="D20" s="24">
        <v>4754955.7300000004</v>
      </c>
      <c r="E20" s="25">
        <f t="shared" si="0"/>
        <v>22.422056010864544</v>
      </c>
    </row>
    <row r="21" spans="1:5" ht="76.5">
      <c r="A21" s="21" t="s">
        <v>30</v>
      </c>
      <c r="B21" s="31" t="s">
        <v>31</v>
      </c>
      <c r="C21" s="24">
        <v>5937848</v>
      </c>
      <c r="D21" s="24">
        <v>2133939.2000000002</v>
      </c>
      <c r="E21" s="25">
        <f t="shared" si="0"/>
        <v>35.937922291038781</v>
      </c>
    </row>
    <row r="22" spans="1:5" ht="114.75">
      <c r="A22" s="23" t="s">
        <v>32</v>
      </c>
      <c r="B22" s="31" t="s">
        <v>33</v>
      </c>
      <c r="C22" s="24">
        <v>5937848</v>
      </c>
      <c r="D22" s="24">
        <v>2133939.2000000002</v>
      </c>
      <c r="E22" s="25">
        <f t="shared" si="0"/>
        <v>35.937922291038781</v>
      </c>
    </row>
    <row r="23" spans="1:5" ht="89.25">
      <c r="A23" s="23" t="s">
        <v>34</v>
      </c>
      <c r="B23" s="31" t="s">
        <v>35</v>
      </c>
      <c r="C23" s="24">
        <v>212066</v>
      </c>
      <c r="D23" s="24">
        <v>14966.61</v>
      </c>
      <c r="E23" s="25">
        <f t="shared" si="0"/>
        <v>7.0575245442456591</v>
      </c>
    </row>
    <row r="24" spans="1:5" ht="127.5">
      <c r="A24" s="23" t="s">
        <v>36</v>
      </c>
      <c r="B24" s="31" t="s">
        <v>37</v>
      </c>
      <c r="C24" s="24">
        <v>212066</v>
      </c>
      <c r="D24" s="24">
        <v>14966.61</v>
      </c>
      <c r="E24" s="25">
        <f t="shared" si="0"/>
        <v>7.0575245442456591</v>
      </c>
    </row>
    <row r="25" spans="1:5" ht="76.5">
      <c r="A25" s="21" t="s">
        <v>38</v>
      </c>
      <c r="B25" s="31" t="s">
        <v>39</v>
      </c>
      <c r="C25" s="24">
        <v>12723960</v>
      </c>
      <c r="D25" s="24">
        <v>2987156.67</v>
      </c>
      <c r="E25" s="25">
        <f t="shared" si="0"/>
        <v>23.476627323569076</v>
      </c>
    </row>
    <row r="26" spans="1:5" ht="114.75">
      <c r="A26" s="23" t="s">
        <v>40</v>
      </c>
      <c r="B26" s="31" t="s">
        <v>41</v>
      </c>
      <c r="C26" s="24">
        <v>12723960</v>
      </c>
      <c r="D26" s="24">
        <v>2987156.67</v>
      </c>
      <c r="E26" s="25">
        <f t="shared" si="0"/>
        <v>23.476627323569076</v>
      </c>
    </row>
    <row r="27" spans="1:5" ht="76.5">
      <c r="A27" s="21" t="s">
        <v>42</v>
      </c>
      <c r="B27" s="31" t="s">
        <v>43</v>
      </c>
      <c r="C27" s="24">
        <v>2332726</v>
      </c>
      <c r="D27" s="24">
        <v>-381106.75</v>
      </c>
      <c r="E27" s="25">
        <f t="shared" si="0"/>
        <v>-16.337398820092886</v>
      </c>
    </row>
    <row r="28" spans="1:5" ht="114.75">
      <c r="A28" s="23" t="s">
        <v>44</v>
      </c>
      <c r="B28" s="31" t="s">
        <v>45</v>
      </c>
      <c r="C28" s="24">
        <v>2332726</v>
      </c>
      <c r="D28" s="24">
        <v>-381106.75</v>
      </c>
      <c r="E28" s="25">
        <f t="shared" si="0"/>
        <v>-16.337398820092886</v>
      </c>
    </row>
    <row r="29" spans="1:5">
      <c r="A29" s="21" t="s">
        <v>46</v>
      </c>
      <c r="B29" s="31" t="s">
        <v>47</v>
      </c>
      <c r="C29" s="24">
        <v>1226400</v>
      </c>
      <c r="D29" s="24">
        <v>488550.97</v>
      </c>
      <c r="E29" s="25">
        <f t="shared" si="0"/>
        <v>39.83618476842792</v>
      </c>
    </row>
    <row r="30" spans="1:5" ht="25.5">
      <c r="A30" s="21" t="s">
        <v>48</v>
      </c>
      <c r="B30" s="31" t="s">
        <v>49</v>
      </c>
      <c r="C30" s="24">
        <v>895400</v>
      </c>
      <c r="D30" s="24">
        <v>135983.13</v>
      </c>
      <c r="E30" s="25">
        <f t="shared" si="0"/>
        <v>15.186858387312933</v>
      </c>
    </row>
    <row r="31" spans="1:5" ht="31.5" customHeight="1">
      <c r="A31" s="21" t="s">
        <v>50</v>
      </c>
      <c r="B31" s="31" t="s">
        <v>51</v>
      </c>
      <c r="C31" s="24">
        <v>693700</v>
      </c>
      <c r="D31" s="24">
        <v>87319.34</v>
      </c>
      <c r="E31" s="25">
        <f t="shared" si="0"/>
        <v>12.587478737206284</v>
      </c>
    </row>
    <row r="32" spans="1:5" ht="29.25" customHeight="1">
      <c r="A32" s="21" t="s">
        <v>50</v>
      </c>
      <c r="B32" s="31" t="s">
        <v>52</v>
      </c>
      <c r="C32" s="24">
        <v>693700</v>
      </c>
      <c r="D32" s="24">
        <v>89939.56</v>
      </c>
      <c r="E32" s="25">
        <f t="shared" si="0"/>
        <v>12.96519532939311</v>
      </c>
    </row>
    <row r="33" spans="1:5" ht="44.25" customHeight="1">
      <c r="A33" s="21" t="s">
        <v>53</v>
      </c>
      <c r="B33" s="31" t="s">
        <v>54</v>
      </c>
      <c r="C33" s="24">
        <v>0</v>
      </c>
      <c r="D33" s="24">
        <v>-2620.2199999999998</v>
      </c>
      <c r="E33" s="25">
        <v>0</v>
      </c>
    </row>
    <row r="34" spans="1:5" ht="38.25">
      <c r="A34" s="21" t="s">
        <v>55</v>
      </c>
      <c r="B34" s="31" t="s">
        <v>56</v>
      </c>
      <c r="C34" s="24">
        <v>201700</v>
      </c>
      <c r="D34" s="24">
        <v>48663.79</v>
      </c>
      <c r="E34" s="25">
        <f t="shared" si="0"/>
        <v>24.126817055032227</v>
      </c>
    </row>
    <row r="35" spans="1:5" ht="38.25">
      <c r="A35" s="21" t="s">
        <v>55</v>
      </c>
      <c r="B35" s="31" t="s">
        <v>57</v>
      </c>
      <c r="C35" s="24">
        <v>201700</v>
      </c>
      <c r="D35" s="24">
        <v>50908.85</v>
      </c>
      <c r="E35" s="25">
        <f t="shared" si="0"/>
        <v>25.23988596926128</v>
      </c>
    </row>
    <row r="36" spans="1:5" ht="57.75" customHeight="1">
      <c r="A36" s="21" t="s">
        <v>58</v>
      </c>
      <c r="B36" s="31" t="s">
        <v>59</v>
      </c>
      <c r="C36" s="24">
        <v>0</v>
      </c>
      <c r="D36" s="24">
        <v>-2245.06</v>
      </c>
      <c r="E36" s="25">
        <v>0</v>
      </c>
    </row>
    <row r="37" spans="1:5" ht="25.5">
      <c r="A37" s="21" t="s">
        <v>60</v>
      </c>
      <c r="B37" s="31" t="s">
        <v>61</v>
      </c>
      <c r="C37" s="24">
        <v>331000</v>
      </c>
      <c r="D37" s="24">
        <v>352567.84</v>
      </c>
      <c r="E37" s="25">
        <f t="shared" si="0"/>
        <v>106.51596374622356</v>
      </c>
    </row>
    <row r="38" spans="1:5" ht="25.5">
      <c r="A38" s="21" t="s">
        <v>60</v>
      </c>
      <c r="B38" s="31" t="s">
        <v>62</v>
      </c>
      <c r="C38" s="24">
        <v>331000</v>
      </c>
      <c r="D38" s="24">
        <v>353340.17</v>
      </c>
      <c r="E38" s="25">
        <f t="shared" si="0"/>
        <v>106.74929607250755</v>
      </c>
    </row>
    <row r="39" spans="1:5" ht="51">
      <c r="A39" s="21" t="s">
        <v>63</v>
      </c>
      <c r="B39" s="31" t="s">
        <v>64</v>
      </c>
      <c r="C39" s="24">
        <v>331000</v>
      </c>
      <c r="D39" s="24">
        <v>352470.28</v>
      </c>
      <c r="E39" s="25">
        <f t="shared" si="0"/>
        <v>106.48648942598187</v>
      </c>
    </row>
    <row r="40" spans="1:5" ht="38.25">
      <c r="A40" s="21" t="s">
        <v>65</v>
      </c>
      <c r="B40" s="31" t="s">
        <v>66</v>
      </c>
      <c r="C40" s="24">
        <v>0</v>
      </c>
      <c r="D40" s="24">
        <v>-5221.71</v>
      </c>
      <c r="E40" s="25">
        <v>0</v>
      </c>
    </row>
    <row r="41" spans="1:5" ht="51">
      <c r="A41" s="21" t="s">
        <v>67</v>
      </c>
      <c r="B41" s="31" t="s">
        <v>68</v>
      </c>
      <c r="C41" s="24">
        <v>0</v>
      </c>
      <c r="D41" s="24">
        <v>7309.6</v>
      </c>
      <c r="E41" s="25">
        <v>0</v>
      </c>
    </row>
    <row r="42" spans="1:5" ht="25.5">
      <c r="A42" s="21" t="s">
        <v>69</v>
      </c>
      <c r="B42" s="31" t="s">
        <v>70</v>
      </c>
      <c r="C42" s="24">
        <v>0</v>
      </c>
      <c r="D42" s="24">
        <v>-1218</v>
      </c>
      <c r="E42" s="25">
        <v>0</v>
      </c>
    </row>
    <row r="43" spans="1:5" ht="38.25">
      <c r="A43" s="21" t="s">
        <v>71</v>
      </c>
      <c r="B43" s="31" t="s">
        <v>72</v>
      </c>
      <c r="C43" s="24">
        <v>0</v>
      </c>
      <c r="D43" s="24">
        <v>-772.33</v>
      </c>
      <c r="E43" s="25">
        <v>0</v>
      </c>
    </row>
    <row r="44" spans="1:5" ht="51">
      <c r="A44" s="21" t="s">
        <v>73</v>
      </c>
      <c r="B44" s="31" t="s">
        <v>74</v>
      </c>
      <c r="C44" s="24">
        <v>0</v>
      </c>
      <c r="D44" s="24">
        <v>-9.1300000000000008</v>
      </c>
      <c r="E44" s="25">
        <v>0</v>
      </c>
    </row>
    <row r="45" spans="1:5" ht="65.25" customHeight="1">
      <c r="A45" s="21" t="s">
        <v>75</v>
      </c>
      <c r="B45" s="31" t="s">
        <v>76</v>
      </c>
      <c r="C45" s="24">
        <v>0</v>
      </c>
      <c r="D45" s="24">
        <v>-763.2</v>
      </c>
      <c r="E45" s="25">
        <v>0</v>
      </c>
    </row>
    <row r="46" spans="1:5">
      <c r="A46" s="21" t="s">
        <v>77</v>
      </c>
      <c r="B46" s="31" t="s">
        <v>78</v>
      </c>
      <c r="C46" s="24">
        <v>283000</v>
      </c>
      <c r="D46" s="24">
        <v>31231.21</v>
      </c>
      <c r="E46" s="25">
        <f t="shared" si="0"/>
        <v>11.035763250883392</v>
      </c>
    </row>
    <row r="47" spans="1:5" ht="38.25">
      <c r="A47" s="21" t="s">
        <v>79</v>
      </c>
      <c r="B47" s="31" t="s">
        <v>80</v>
      </c>
      <c r="C47" s="24">
        <v>183000</v>
      </c>
      <c r="D47" s="24">
        <v>31231.21</v>
      </c>
      <c r="E47" s="25">
        <f t="shared" si="0"/>
        <v>17.066234972677595</v>
      </c>
    </row>
    <row r="48" spans="1:5" ht="51">
      <c r="A48" s="21" t="s">
        <v>81</v>
      </c>
      <c r="B48" s="31" t="s">
        <v>82</v>
      </c>
      <c r="C48" s="24">
        <v>183000</v>
      </c>
      <c r="D48" s="24">
        <v>31231.21</v>
      </c>
      <c r="E48" s="25">
        <f t="shared" si="0"/>
        <v>17.066234972677595</v>
      </c>
    </row>
    <row r="49" spans="1:5" ht="63.75">
      <c r="A49" s="21" t="s">
        <v>83</v>
      </c>
      <c r="B49" s="31" t="s">
        <v>84</v>
      </c>
      <c r="C49" s="24">
        <v>182000</v>
      </c>
      <c r="D49" s="24">
        <v>31231.21</v>
      </c>
      <c r="E49" s="25">
        <f t="shared" si="0"/>
        <v>17.160005494505494</v>
      </c>
    </row>
    <row r="50" spans="1:5" ht="51">
      <c r="A50" s="21" t="s">
        <v>85</v>
      </c>
      <c r="B50" s="31" t="s">
        <v>86</v>
      </c>
      <c r="C50" s="24">
        <v>1000</v>
      </c>
      <c r="D50" s="24">
        <v>0</v>
      </c>
      <c r="E50" s="25">
        <f t="shared" si="0"/>
        <v>0</v>
      </c>
    </row>
    <row r="51" spans="1:5" ht="38.25">
      <c r="A51" s="21" t="s">
        <v>87</v>
      </c>
      <c r="B51" s="31" t="s">
        <v>88</v>
      </c>
      <c r="C51" s="24">
        <v>100000</v>
      </c>
      <c r="D51" s="24">
        <v>0</v>
      </c>
      <c r="E51" s="25">
        <f t="shared" si="0"/>
        <v>0</v>
      </c>
    </row>
    <row r="52" spans="1:5" ht="63.75">
      <c r="A52" s="21" t="s">
        <v>89</v>
      </c>
      <c r="B52" s="31" t="s">
        <v>90</v>
      </c>
      <c r="C52" s="24">
        <v>100000</v>
      </c>
      <c r="D52" s="24">
        <v>0</v>
      </c>
      <c r="E52" s="25">
        <f t="shared" si="0"/>
        <v>0</v>
      </c>
    </row>
    <row r="53" spans="1:5" ht="76.5">
      <c r="A53" s="21" t="s">
        <v>91</v>
      </c>
      <c r="B53" s="31" t="s">
        <v>92</v>
      </c>
      <c r="C53" s="24">
        <v>100000</v>
      </c>
      <c r="D53" s="24">
        <v>0</v>
      </c>
      <c r="E53" s="25">
        <f t="shared" si="0"/>
        <v>0</v>
      </c>
    </row>
    <row r="54" spans="1:5" ht="38.25">
      <c r="A54" s="21" t="s">
        <v>93</v>
      </c>
      <c r="B54" s="31" t="s">
        <v>94</v>
      </c>
      <c r="C54" s="24">
        <v>954700</v>
      </c>
      <c r="D54" s="24">
        <v>167741.53</v>
      </c>
      <c r="E54" s="25">
        <f t="shared" si="0"/>
        <v>17.570077511260081</v>
      </c>
    </row>
    <row r="55" spans="1:5" ht="89.25">
      <c r="A55" s="23" t="s">
        <v>95</v>
      </c>
      <c r="B55" s="31" t="s">
        <v>96</v>
      </c>
      <c r="C55" s="24">
        <v>546000</v>
      </c>
      <c r="D55" s="24">
        <v>93268.39</v>
      </c>
      <c r="E55" s="25">
        <f t="shared" si="0"/>
        <v>17.082122710622709</v>
      </c>
    </row>
    <row r="56" spans="1:5" ht="63.75">
      <c r="A56" s="21" t="s">
        <v>97</v>
      </c>
      <c r="B56" s="31" t="s">
        <v>98</v>
      </c>
      <c r="C56" s="24">
        <v>123000</v>
      </c>
      <c r="D56" s="24">
        <v>32065.14</v>
      </c>
      <c r="E56" s="25">
        <f t="shared" si="0"/>
        <v>26.069219512195122</v>
      </c>
    </row>
    <row r="57" spans="1:5" ht="89.25">
      <c r="A57" s="23" t="s">
        <v>99</v>
      </c>
      <c r="B57" s="31" t="s">
        <v>100</v>
      </c>
      <c r="C57" s="24">
        <v>123000</v>
      </c>
      <c r="D57" s="24">
        <v>32065.14</v>
      </c>
      <c r="E57" s="25">
        <f t="shared" si="0"/>
        <v>26.069219512195122</v>
      </c>
    </row>
    <row r="58" spans="1:5" ht="79.5" customHeight="1">
      <c r="A58" s="23" t="s">
        <v>101</v>
      </c>
      <c r="B58" s="31" t="s">
        <v>102</v>
      </c>
      <c r="C58" s="24">
        <v>223000</v>
      </c>
      <c r="D58" s="24">
        <v>57124.75</v>
      </c>
      <c r="E58" s="25">
        <f t="shared" si="0"/>
        <v>25.616479820627802</v>
      </c>
    </row>
    <row r="59" spans="1:5" ht="76.5">
      <c r="A59" s="21" t="s">
        <v>103</v>
      </c>
      <c r="B59" s="31" t="s">
        <v>104</v>
      </c>
      <c r="C59" s="24">
        <v>223000</v>
      </c>
      <c r="D59" s="24">
        <v>57124.75</v>
      </c>
      <c r="E59" s="25">
        <f t="shared" si="0"/>
        <v>25.616479820627802</v>
      </c>
    </row>
    <row r="60" spans="1:5" ht="38.25">
      <c r="A60" s="21" t="s">
        <v>105</v>
      </c>
      <c r="B60" s="31" t="s">
        <v>106</v>
      </c>
      <c r="C60" s="24">
        <v>200000</v>
      </c>
      <c r="D60" s="24">
        <v>4078.5</v>
      </c>
      <c r="E60" s="25">
        <f t="shared" si="0"/>
        <v>2.03925</v>
      </c>
    </row>
    <row r="61" spans="1:5" ht="38.25">
      <c r="A61" s="21" t="s">
        <v>107</v>
      </c>
      <c r="B61" s="31" t="s">
        <v>108</v>
      </c>
      <c r="C61" s="24">
        <v>200000</v>
      </c>
      <c r="D61" s="24">
        <v>4078.5</v>
      </c>
      <c r="E61" s="25">
        <f t="shared" si="0"/>
        <v>2.03925</v>
      </c>
    </row>
    <row r="62" spans="1:5" ht="25.5">
      <c r="A62" s="21" t="s">
        <v>109</v>
      </c>
      <c r="B62" s="31" t="s">
        <v>110</v>
      </c>
      <c r="C62" s="24">
        <v>165700</v>
      </c>
      <c r="D62" s="24">
        <v>0</v>
      </c>
      <c r="E62" s="25">
        <f t="shared" si="0"/>
        <v>0</v>
      </c>
    </row>
    <row r="63" spans="1:5" ht="51">
      <c r="A63" s="21" t="s">
        <v>111</v>
      </c>
      <c r="B63" s="31" t="s">
        <v>112</v>
      </c>
      <c r="C63" s="24">
        <v>165700</v>
      </c>
      <c r="D63" s="24">
        <v>0</v>
      </c>
      <c r="E63" s="25">
        <f t="shared" si="0"/>
        <v>0</v>
      </c>
    </row>
    <row r="64" spans="1:5" ht="56.25" customHeight="1">
      <c r="A64" s="21" t="s">
        <v>113</v>
      </c>
      <c r="B64" s="31" t="s">
        <v>114</v>
      </c>
      <c r="C64" s="24">
        <v>165700</v>
      </c>
      <c r="D64" s="24">
        <v>0</v>
      </c>
      <c r="E64" s="25">
        <f t="shared" si="0"/>
        <v>0</v>
      </c>
    </row>
    <row r="65" spans="1:5" ht="78" customHeight="1">
      <c r="A65" s="23" t="s">
        <v>115</v>
      </c>
      <c r="B65" s="31" t="s">
        <v>116</v>
      </c>
      <c r="C65" s="24">
        <v>243000</v>
      </c>
      <c r="D65" s="24">
        <v>74473.14</v>
      </c>
      <c r="E65" s="25">
        <f t="shared" si="0"/>
        <v>30.647382716049382</v>
      </c>
    </row>
    <row r="66" spans="1:5" ht="76.5">
      <c r="A66" s="23" t="s">
        <v>117</v>
      </c>
      <c r="B66" s="31" t="s">
        <v>118</v>
      </c>
      <c r="C66" s="24">
        <v>243000</v>
      </c>
      <c r="D66" s="24">
        <v>74473.14</v>
      </c>
      <c r="E66" s="25">
        <f t="shared" si="0"/>
        <v>30.647382716049382</v>
      </c>
    </row>
    <row r="67" spans="1:5" ht="76.5">
      <c r="A67" s="21" t="s">
        <v>119</v>
      </c>
      <c r="B67" s="31" t="s">
        <v>120</v>
      </c>
      <c r="C67" s="24">
        <v>243000</v>
      </c>
      <c r="D67" s="24">
        <v>74473.14</v>
      </c>
      <c r="E67" s="25">
        <f t="shared" si="0"/>
        <v>30.647382716049382</v>
      </c>
    </row>
    <row r="68" spans="1:5" ht="25.5">
      <c r="A68" s="21" t="s">
        <v>121</v>
      </c>
      <c r="B68" s="31" t="s">
        <v>122</v>
      </c>
      <c r="C68" s="24">
        <v>14013280</v>
      </c>
      <c r="D68" s="24">
        <v>8062522.3099999996</v>
      </c>
      <c r="E68" s="25">
        <f t="shared" si="0"/>
        <v>57.534869138417271</v>
      </c>
    </row>
    <row r="69" spans="1:5" ht="25.5">
      <c r="A69" s="21" t="s">
        <v>123</v>
      </c>
      <c r="B69" s="31" t="s">
        <v>124</v>
      </c>
      <c r="C69" s="24">
        <v>14013280</v>
      </c>
      <c r="D69" s="24">
        <v>8062522.3099999996</v>
      </c>
      <c r="E69" s="25">
        <f t="shared" si="0"/>
        <v>57.534869138417271</v>
      </c>
    </row>
    <row r="70" spans="1:5" ht="25.5">
      <c r="A70" s="21" t="s">
        <v>125</v>
      </c>
      <c r="B70" s="31" t="s">
        <v>126</v>
      </c>
      <c r="C70" s="24">
        <v>249600</v>
      </c>
      <c r="D70" s="24">
        <v>31012.54</v>
      </c>
      <c r="E70" s="25">
        <f t="shared" si="0"/>
        <v>12.424895833333334</v>
      </c>
    </row>
    <row r="71" spans="1:5" ht="63.75">
      <c r="A71" s="21" t="s">
        <v>127</v>
      </c>
      <c r="B71" s="31" t="s">
        <v>128</v>
      </c>
      <c r="C71" s="24">
        <v>249600</v>
      </c>
      <c r="D71" s="24">
        <v>31012.54</v>
      </c>
      <c r="E71" s="25">
        <f t="shared" ref="E71:E138" si="1">D71*100/C71</f>
        <v>12.424895833333334</v>
      </c>
    </row>
    <row r="72" spans="1:5" ht="25.5">
      <c r="A72" s="21" t="s">
        <v>129</v>
      </c>
      <c r="B72" s="31" t="s">
        <v>130</v>
      </c>
      <c r="C72" s="24">
        <v>9547200</v>
      </c>
      <c r="D72" s="24">
        <v>245929.11</v>
      </c>
      <c r="E72" s="25">
        <f t="shared" si="1"/>
        <v>2.5759291729512319</v>
      </c>
    </row>
    <row r="73" spans="1:5" ht="57" customHeight="1">
      <c r="A73" s="21" t="s">
        <v>131</v>
      </c>
      <c r="B73" s="31" t="s">
        <v>132</v>
      </c>
      <c r="C73" s="24">
        <v>9547200</v>
      </c>
      <c r="D73" s="24">
        <v>245929.11</v>
      </c>
      <c r="E73" s="25">
        <f t="shared" si="1"/>
        <v>2.5759291729512319</v>
      </c>
    </row>
    <row r="74" spans="1:5" ht="51">
      <c r="A74" s="21" t="s">
        <v>133</v>
      </c>
      <c r="B74" s="31" t="s">
        <v>134</v>
      </c>
      <c r="C74" s="24">
        <v>4216480</v>
      </c>
      <c r="D74" s="24">
        <v>7785580.6600000001</v>
      </c>
      <c r="E74" s="25">
        <f t="shared" si="1"/>
        <v>184.64645059386029</v>
      </c>
    </row>
    <row r="75" spans="1:5" ht="81" customHeight="1">
      <c r="A75" s="23" t="s">
        <v>135</v>
      </c>
      <c r="B75" s="31" t="s">
        <v>136</v>
      </c>
      <c r="C75" s="24">
        <v>4216480</v>
      </c>
      <c r="D75" s="24">
        <v>7785580.6600000001</v>
      </c>
      <c r="E75" s="25">
        <f t="shared" si="1"/>
        <v>184.64645059386029</v>
      </c>
    </row>
    <row r="76" spans="1:5" ht="38.25">
      <c r="A76" s="21" t="s">
        <v>137</v>
      </c>
      <c r="B76" s="31" t="s">
        <v>138</v>
      </c>
      <c r="C76" s="24">
        <v>1939660</v>
      </c>
      <c r="D76" s="24">
        <v>374155.68</v>
      </c>
      <c r="E76" s="25">
        <f t="shared" si="1"/>
        <v>19.289755936607445</v>
      </c>
    </row>
    <row r="77" spans="1:5">
      <c r="A77" s="21" t="s">
        <v>139</v>
      </c>
      <c r="B77" s="31" t="s">
        <v>140</v>
      </c>
      <c r="C77" s="24">
        <v>140000</v>
      </c>
      <c r="D77" s="24">
        <v>0</v>
      </c>
      <c r="E77" s="25">
        <f t="shared" si="1"/>
        <v>0</v>
      </c>
    </row>
    <row r="78" spans="1:5">
      <c r="A78" s="21" t="s">
        <v>141</v>
      </c>
      <c r="B78" s="31" t="s">
        <v>142</v>
      </c>
      <c r="C78" s="24">
        <v>140000</v>
      </c>
      <c r="D78" s="24">
        <v>0</v>
      </c>
      <c r="E78" s="25">
        <f t="shared" si="1"/>
        <v>0</v>
      </c>
    </row>
    <row r="79" spans="1:5" ht="38.25">
      <c r="A79" s="21" t="s">
        <v>143</v>
      </c>
      <c r="B79" s="31" t="s">
        <v>144</v>
      </c>
      <c r="C79" s="24">
        <v>140000</v>
      </c>
      <c r="D79" s="24">
        <v>0</v>
      </c>
      <c r="E79" s="25">
        <f t="shared" si="1"/>
        <v>0</v>
      </c>
    </row>
    <row r="80" spans="1:5">
      <c r="A80" s="21" t="s">
        <v>145</v>
      </c>
      <c r="B80" s="31" t="s">
        <v>146</v>
      </c>
      <c r="C80" s="24">
        <v>1799660</v>
      </c>
      <c r="D80" s="24">
        <v>374155.68</v>
      </c>
      <c r="E80" s="25">
        <f t="shared" si="1"/>
        <v>20.790353733482991</v>
      </c>
    </row>
    <row r="81" spans="1:5" ht="26.25" customHeight="1">
      <c r="A81" s="21" t="s">
        <v>147</v>
      </c>
      <c r="B81" s="31" t="s">
        <v>148</v>
      </c>
      <c r="C81" s="24">
        <v>162260</v>
      </c>
      <c r="D81" s="24">
        <v>34520</v>
      </c>
      <c r="E81" s="25">
        <f t="shared" si="1"/>
        <v>21.27449771970911</v>
      </c>
    </row>
    <row r="82" spans="1:5" ht="38.25">
      <c r="A82" s="21" t="s">
        <v>149</v>
      </c>
      <c r="B82" s="31" t="s">
        <v>150</v>
      </c>
      <c r="C82" s="24">
        <v>162260</v>
      </c>
      <c r="D82" s="24">
        <v>34520</v>
      </c>
      <c r="E82" s="25">
        <f t="shared" si="1"/>
        <v>21.27449771970911</v>
      </c>
    </row>
    <row r="83" spans="1:5">
      <c r="A83" s="21" t="s">
        <v>151</v>
      </c>
      <c r="B83" s="31" t="s">
        <v>152</v>
      </c>
      <c r="C83" s="24">
        <v>1637400</v>
      </c>
      <c r="D83" s="24">
        <v>339635.68</v>
      </c>
      <c r="E83" s="25">
        <f t="shared" si="1"/>
        <v>20.742376939049713</v>
      </c>
    </row>
    <row r="84" spans="1:5" ht="25.5">
      <c r="A84" s="21" t="s">
        <v>153</v>
      </c>
      <c r="B84" s="31" t="s">
        <v>154</v>
      </c>
      <c r="C84" s="22">
        <v>154000</v>
      </c>
      <c r="D84" s="22">
        <v>29714.67</v>
      </c>
      <c r="E84" s="25">
        <f t="shared" si="1"/>
        <v>19.295240259740261</v>
      </c>
    </row>
    <row r="85" spans="1:5" ht="25.5">
      <c r="A85" s="9" t="s">
        <v>291</v>
      </c>
      <c r="B85" s="10" t="s">
        <v>292</v>
      </c>
      <c r="C85" s="22">
        <v>1215000</v>
      </c>
      <c r="D85" s="22">
        <v>252403.01</v>
      </c>
      <c r="E85" s="25">
        <f t="shared" si="1"/>
        <v>20.773910288065842</v>
      </c>
    </row>
    <row r="86" spans="1:5" ht="38.25">
      <c r="A86" s="9" t="s">
        <v>293</v>
      </c>
      <c r="B86" s="10" t="s">
        <v>294</v>
      </c>
      <c r="C86" s="22">
        <v>62900</v>
      </c>
      <c r="D86" s="22">
        <v>17088.86</v>
      </c>
      <c r="E86" s="25">
        <f t="shared" si="1"/>
        <v>27.168298887122418</v>
      </c>
    </row>
    <row r="87" spans="1:5" ht="38.25">
      <c r="A87" s="9" t="s">
        <v>295</v>
      </c>
      <c r="B87" s="10" t="s">
        <v>296</v>
      </c>
      <c r="C87" s="22">
        <v>81500</v>
      </c>
      <c r="D87" s="22">
        <v>15259.51</v>
      </c>
      <c r="E87" s="25">
        <f t="shared" si="1"/>
        <v>18.723325153374233</v>
      </c>
    </row>
    <row r="88" spans="1:5" ht="38.25">
      <c r="A88" s="9" t="s">
        <v>297</v>
      </c>
      <c r="B88" s="10" t="s">
        <v>298</v>
      </c>
      <c r="C88" s="22">
        <v>124000</v>
      </c>
      <c r="D88" s="22">
        <v>25169.63</v>
      </c>
      <c r="E88" s="25">
        <f t="shared" si="1"/>
        <v>20.298088709677419</v>
      </c>
    </row>
    <row r="89" spans="1:5" ht="25.5">
      <c r="A89" s="21" t="s">
        <v>155</v>
      </c>
      <c r="B89" s="31" t="s">
        <v>156</v>
      </c>
      <c r="C89" s="24">
        <v>265000</v>
      </c>
      <c r="D89" s="24">
        <v>262276.40999999997</v>
      </c>
      <c r="E89" s="25">
        <f t="shared" si="1"/>
        <v>98.972230188679234</v>
      </c>
    </row>
    <row r="90" spans="1:5" ht="76.5">
      <c r="A90" s="23" t="s">
        <v>157</v>
      </c>
      <c r="B90" s="31" t="s">
        <v>158</v>
      </c>
      <c r="C90" s="24">
        <v>262000</v>
      </c>
      <c r="D90" s="24">
        <v>262000</v>
      </c>
      <c r="E90" s="25">
        <f t="shared" si="1"/>
        <v>100</v>
      </c>
    </row>
    <row r="91" spans="1:5" ht="92.25" customHeight="1">
      <c r="A91" s="23" t="s">
        <v>159</v>
      </c>
      <c r="B91" s="31" t="s">
        <v>160</v>
      </c>
      <c r="C91" s="24">
        <v>262000</v>
      </c>
      <c r="D91" s="24">
        <v>262000</v>
      </c>
      <c r="E91" s="25">
        <f t="shared" si="1"/>
        <v>100</v>
      </c>
    </row>
    <row r="92" spans="1:5" ht="89.25">
      <c r="A92" s="23" t="s">
        <v>161</v>
      </c>
      <c r="B92" s="31" t="s">
        <v>162</v>
      </c>
      <c r="C92" s="24">
        <v>262000</v>
      </c>
      <c r="D92" s="24">
        <v>262000</v>
      </c>
      <c r="E92" s="25">
        <f t="shared" si="1"/>
        <v>100</v>
      </c>
    </row>
    <row r="93" spans="1:5" ht="38.25">
      <c r="A93" s="21" t="s">
        <v>163</v>
      </c>
      <c r="B93" s="31" t="s">
        <v>164</v>
      </c>
      <c r="C93" s="24">
        <v>3000</v>
      </c>
      <c r="D93" s="24">
        <v>276.41000000000003</v>
      </c>
      <c r="E93" s="25">
        <f t="shared" si="1"/>
        <v>9.2136666666666684</v>
      </c>
    </row>
    <row r="94" spans="1:5" ht="38.25">
      <c r="A94" s="21" t="s">
        <v>165</v>
      </c>
      <c r="B94" s="31" t="s">
        <v>166</v>
      </c>
      <c r="C94" s="24">
        <v>3000</v>
      </c>
      <c r="D94" s="24">
        <v>276.41000000000003</v>
      </c>
      <c r="E94" s="25">
        <f t="shared" si="1"/>
        <v>9.2136666666666684</v>
      </c>
    </row>
    <row r="95" spans="1:5" ht="63.75">
      <c r="A95" s="21" t="s">
        <v>167</v>
      </c>
      <c r="B95" s="31" t="s">
        <v>168</v>
      </c>
      <c r="C95" s="24">
        <v>3000</v>
      </c>
      <c r="D95" s="24">
        <v>276.41000000000003</v>
      </c>
      <c r="E95" s="25">
        <f t="shared" si="1"/>
        <v>9.2136666666666684</v>
      </c>
    </row>
    <row r="96" spans="1:5">
      <c r="A96" s="21" t="s">
        <v>169</v>
      </c>
      <c r="B96" s="31" t="s">
        <v>170</v>
      </c>
      <c r="C96" s="24">
        <v>143800</v>
      </c>
      <c r="D96" s="24">
        <v>33749.33</v>
      </c>
      <c r="E96" s="25">
        <f t="shared" si="1"/>
        <v>23.469631432545203</v>
      </c>
    </row>
    <row r="97" spans="1:5" ht="38.25">
      <c r="A97" s="21" t="s">
        <v>171</v>
      </c>
      <c r="B97" s="31" t="s">
        <v>172</v>
      </c>
      <c r="C97" s="24">
        <v>92700</v>
      </c>
      <c r="D97" s="24">
        <v>24782.09</v>
      </c>
      <c r="E97" s="25">
        <f t="shared" si="1"/>
        <v>26.733646170442288</v>
      </c>
    </row>
    <row r="98" spans="1:5" ht="89.25">
      <c r="A98" s="21" t="s">
        <v>173</v>
      </c>
      <c r="B98" s="31" t="s">
        <v>174</v>
      </c>
      <c r="C98" s="24">
        <v>1200</v>
      </c>
      <c r="D98" s="24">
        <v>725.59</v>
      </c>
      <c r="E98" s="25">
        <f t="shared" si="1"/>
        <v>60.465833333333336</v>
      </c>
    </row>
    <row r="99" spans="1:5" ht="132.75" customHeight="1">
      <c r="A99" s="23" t="s">
        <v>175</v>
      </c>
      <c r="B99" s="31" t="s">
        <v>176</v>
      </c>
      <c r="C99" s="24">
        <v>200</v>
      </c>
      <c r="D99" s="24">
        <v>225.59</v>
      </c>
      <c r="E99" s="25">
        <f t="shared" si="1"/>
        <v>112.795</v>
      </c>
    </row>
    <row r="100" spans="1:5" ht="89.25">
      <c r="A100" s="21" t="s">
        <v>173</v>
      </c>
      <c r="B100" s="31" t="s">
        <v>177</v>
      </c>
      <c r="C100" s="24">
        <v>1000</v>
      </c>
      <c r="D100" s="24">
        <v>500</v>
      </c>
      <c r="E100" s="25">
        <f t="shared" si="1"/>
        <v>50</v>
      </c>
    </row>
    <row r="101" spans="1:5" ht="89.25">
      <c r="A101" s="21" t="s">
        <v>178</v>
      </c>
      <c r="B101" s="31" t="s">
        <v>179</v>
      </c>
      <c r="C101" s="24">
        <v>11000</v>
      </c>
      <c r="D101" s="24">
        <v>8250</v>
      </c>
      <c r="E101" s="25">
        <f t="shared" si="1"/>
        <v>75</v>
      </c>
    </row>
    <row r="102" spans="1:5" ht="114.75">
      <c r="A102" s="23" t="s">
        <v>180</v>
      </c>
      <c r="B102" s="31" t="s">
        <v>181</v>
      </c>
      <c r="C102" s="24">
        <v>11000</v>
      </c>
      <c r="D102" s="24">
        <v>8250</v>
      </c>
      <c r="E102" s="25">
        <f t="shared" si="1"/>
        <v>75</v>
      </c>
    </row>
    <row r="103" spans="1:5" ht="114.75">
      <c r="A103" s="23" t="s">
        <v>180</v>
      </c>
      <c r="B103" s="31" t="s">
        <v>182</v>
      </c>
      <c r="C103" s="24">
        <v>1000</v>
      </c>
      <c r="D103" s="24">
        <v>750</v>
      </c>
      <c r="E103" s="25">
        <f t="shared" si="1"/>
        <v>75</v>
      </c>
    </row>
    <row r="104" spans="1:5" ht="114.75">
      <c r="A104" s="23" t="s">
        <v>180</v>
      </c>
      <c r="B104" s="31" t="s">
        <v>183</v>
      </c>
      <c r="C104" s="24">
        <v>10000</v>
      </c>
      <c r="D104" s="24">
        <v>7500</v>
      </c>
      <c r="E104" s="25">
        <f t="shared" si="1"/>
        <v>75</v>
      </c>
    </row>
    <row r="105" spans="1:5" ht="63.75">
      <c r="A105" s="21" t="s">
        <v>184</v>
      </c>
      <c r="B105" s="31" t="s">
        <v>185</v>
      </c>
      <c r="C105" s="24">
        <v>10000</v>
      </c>
      <c r="D105" s="24">
        <v>0</v>
      </c>
      <c r="E105" s="25">
        <f t="shared" si="1"/>
        <v>0</v>
      </c>
    </row>
    <row r="106" spans="1:5" ht="89.25">
      <c r="A106" s="23" t="s">
        <v>186</v>
      </c>
      <c r="B106" s="31" t="s">
        <v>187</v>
      </c>
      <c r="C106" s="24">
        <v>10000</v>
      </c>
      <c r="D106" s="24">
        <v>0</v>
      </c>
      <c r="E106" s="25">
        <f t="shared" si="1"/>
        <v>0</v>
      </c>
    </row>
    <row r="107" spans="1:5" ht="76.5">
      <c r="A107" s="21" t="s">
        <v>188</v>
      </c>
      <c r="B107" s="31" t="s">
        <v>189</v>
      </c>
      <c r="C107" s="24">
        <v>38600</v>
      </c>
      <c r="D107" s="24">
        <v>0</v>
      </c>
      <c r="E107" s="25">
        <f t="shared" si="1"/>
        <v>0</v>
      </c>
    </row>
    <row r="108" spans="1:5" ht="102">
      <c r="A108" s="23" t="s">
        <v>190</v>
      </c>
      <c r="B108" s="31" t="s">
        <v>191</v>
      </c>
      <c r="C108" s="24">
        <v>38600</v>
      </c>
      <c r="D108" s="24">
        <v>0</v>
      </c>
      <c r="E108" s="25">
        <f t="shared" si="1"/>
        <v>0</v>
      </c>
    </row>
    <row r="109" spans="1:5" ht="76.5">
      <c r="A109" s="21" t="s">
        <v>192</v>
      </c>
      <c r="B109" s="31" t="s">
        <v>193</v>
      </c>
      <c r="C109" s="24">
        <v>11200</v>
      </c>
      <c r="D109" s="24">
        <v>0</v>
      </c>
      <c r="E109" s="25">
        <f t="shared" si="1"/>
        <v>0</v>
      </c>
    </row>
    <row r="110" spans="1:5" ht="127.5">
      <c r="A110" s="23" t="s">
        <v>194</v>
      </c>
      <c r="B110" s="31" t="s">
        <v>195</v>
      </c>
      <c r="C110" s="24">
        <v>11200</v>
      </c>
      <c r="D110" s="24">
        <v>0</v>
      </c>
      <c r="E110" s="25">
        <f t="shared" si="1"/>
        <v>0</v>
      </c>
    </row>
    <row r="111" spans="1:5" ht="63.75">
      <c r="A111" s="21" t="s">
        <v>196</v>
      </c>
      <c r="B111" s="31" t="s">
        <v>197</v>
      </c>
      <c r="C111" s="24">
        <v>14600</v>
      </c>
      <c r="D111" s="24">
        <v>8056.5</v>
      </c>
      <c r="E111" s="25">
        <f t="shared" si="1"/>
        <v>55.18150684931507</v>
      </c>
    </row>
    <row r="112" spans="1:5" ht="89.25">
      <c r="A112" s="23" t="s">
        <v>198</v>
      </c>
      <c r="B112" s="31" t="s">
        <v>199</v>
      </c>
      <c r="C112" s="24">
        <v>14600</v>
      </c>
      <c r="D112" s="24">
        <v>8056.5</v>
      </c>
      <c r="E112" s="25">
        <f t="shared" si="1"/>
        <v>55.18150684931507</v>
      </c>
    </row>
    <row r="113" spans="1:5" ht="76.5">
      <c r="A113" s="21" t="s">
        <v>200</v>
      </c>
      <c r="B113" s="31" t="s">
        <v>201</v>
      </c>
      <c r="C113" s="24">
        <v>6100</v>
      </c>
      <c r="D113" s="24">
        <v>7750</v>
      </c>
      <c r="E113" s="25">
        <f t="shared" si="1"/>
        <v>127.04918032786885</v>
      </c>
    </row>
    <row r="114" spans="1:5" ht="102">
      <c r="A114" s="23" t="s">
        <v>202</v>
      </c>
      <c r="B114" s="31" t="s">
        <v>203</v>
      </c>
      <c r="C114" s="24">
        <v>6100</v>
      </c>
      <c r="D114" s="24">
        <v>7750</v>
      </c>
      <c r="E114" s="25">
        <f t="shared" si="1"/>
        <v>127.04918032786885</v>
      </c>
    </row>
    <row r="115" spans="1:5" ht="102">
      <c r="A115" s="23" t="s">
        <v>202</v>
      </c>
      <c r="B115" s="31" t="s">
        <v>204</v>
      </c>
      <c r="C115" s="24">
        <v>0</v>
      </c>
      <c r="D115" s="24">
        <v>250</v>
      </c>
      <c r="E115" s="25">
        <v>0</v>
      </c>
    </row>
    <row r="116" spans="1:5" ht="102">
      <c r="A116" s="23" t="s">
        <v>202</v>
      </c>
      <c r="B116" s="31" t="s">
        <v>205</v>
      </c>
      <c r="C116" s="24">
        <v>6100</v>
      </c>
      <c r="D116" s="24">
        <v>7500</v>
      </c>
      <c r="E116" s="25">
        <f t="shared" si="1"/>
        <v>122.95081967213115</v>
      </c>
    </row>
    <row r="117" spans="1:5" ht="25.5">
      <c r="A117" s="21" t="s">
        <v>206</v>
      </c>
      <c r="B117" s="31" t="s">
        <v>207</v>
      </c>
      <c r="C117" s="24">
        <v>41100</v>
      </c>
      <c r="D117" s="24">
        <v>1167.24</v>
      </c>
      <c r="E117" s="25">
        <f t="shared" si="1"/>
        <v>2.84</v>
      </c>
    </row>
    <row r="118" spans="1:5" ht="59.25" customHeight="1">
      <c r="A118" s="21" t="s">
        <v>208</v>
      </c>
      <c r="B118" s="31" t="s">
        <v>209</v>
      </c>
      <c r="C118" s="24">
        <v>41100</v>
      </c>
      <c r="D118" s="24">
        <v>1167.24</v>
      </c>
      <c r="E118" s="25">
        <f t="shared" si="1"/>
        <v>2.84</v>
      </c>
    </row>
    <row r="119" spans="1:5" ht="60.75" customHeight="1">
      <c r="A119" s="21" t="s">
        <v>210</v>
      </c>
      <c r="B119" s="31" t="s">
        <v>211</v>
      </c>
      <c r="C119" s="24">
        <v>1100</v>
      </c>
      <c r="D119" s="24">
        <v>517.24</v>
      </c>
      <c r="E119" s="25">
        <f t="shared" si="1"/>
        <v>47.021818181818183</v>
      </c>
    </row>
    <row r="120" spans="1:5" ht="63.75">
      <c r="A120" s="21" t="s">
        <v>210</v>
      </c>
      <c r="B120" s="31" t="s">
        <v>212</v>
      </c>
      <c r="C120" s="24">
        <v>100</v>
      </c>
      <c r="D120" s="24">
        <v>17.239999999999998</v>
      </c>
      <c r="E120" s="25">
        <f t="shared" si="1"/>
        <v>17.239999999999998</v>
      </c>
    </row>
    <row r="121" spans="1:5" ht="63.75">
      <c r="A121" s="21" t="s">
        <v>210</v>
      </c>
      <c r="B121" s="31" t="s">
        <v>213</v>
      </c>
      <c r="C121" s="24">
        <v>1000</v>
      </c>
      <c r="D121" s="24">
        <v>500</v>
      </c>
      <c r="E121" s="25">
        <f t="shared" si="1"/>
        <v>50</v>
      </c>
    </row>
    <row r="122" spans="1:5" ht="76.5">
      <c r="A122" s="21" t="s">
        <v>214</v>
      </c>
      <c r="B122" s="31" t="s">
        <v>215</v>
      </c>
      <c r="C122" s="24">
        <v>40000</v>
      </c>
      <c r="D122" s="24">
        <v>650</v>
      </c>
      <c r="E122" s="25">
        <f t="shared" si="1"/>
        <v>1.625</v>
      </c>
    </row>
    <row r="123" spans="1:5" ht="51">
      <c r="A123" s="21" t="s">
        <v>216</v>
      </c>
      <c r="B123" s="31" t="s">
        <v>217</v>
      </c>
      <c r="C123" s="24">
        <v>10000</v>
      </c>
      <c r="D123" s="24">
        <v>7800</v>
      </c>
      <c r="E123" s="25">
        <f t="shared" si="1"/>
        <v>78</v>
      </c>
    </row>
    <row r="124" spans="1:5" ht="108.75" customHeight="1">
      <c r="A124" s="23" t="s">
        <v>218</v>
      </c>
      <c r="B124" s="31" t="s">
        <v>219</v>
      </c>
      <c r="C124" s="24">
        <v>10000</v>
      </c>
      <c r="D124" s="24">
        <v>7800</v>
      </c>
      <c r="E124" s="25">
        <f t="shared" si="1"/>
        <v>78</v>
      </c>
    </row>
    <row r="125" spans="1:5" ht="127.5">
      <c r="A125" s="23" t="s">
        <v>220</v>
      </c>
      <c r="B125" s="31" t="s">
        <v>221</v>
      </c>
      <c r="C125" s="24">
        <v>10000</v>
      </c>
      <c r="D125" s="24">
        <v>7800</v>
      </c>
      <c r="E125" s="25">
        <f t="shared" si="1"/>
        <v>78</v>
      </c>
    </row>
    <row r="126" spans="1:5">
      <c r="A126" s="21" t="s">
        <v>222</v>
      </c>
      <c r="B126" s="31" t="s">
        <v>223</v>
      </c>
      <c r="C126" s="24">
        <v>387000</v>
      </c>
      <c r="D126" s="24">
        <v>758479.94</v>
      </c>
      <c r="E126" s="25">
        <f t="shared" si="1"/>
        <v>195.98964857881137</v>
      </c>
    </row>
    <row r="127" spans="1:5">
      <c r="A127" s="21" t="s">
        <v>224</v>
      </c>
      <c r="B127" s="31" t="s">
        <v>225</v>
      </c>
      <c r="C127" s="24">
        <v>387000</v>
      </c>
      <c r="D127" s="24">
        <v>758479.94</v>
      </c>
      <c r="E127" s="25">
        <f t="shared" si="1"/>
        <v>195.98964857881137</v>
      </c>
    </row>
    <row r="128" spans="1:5" ht="25.5">
      <c r="A128" s="21" t="s">
        <v>226</v>
      </c>
      <c r="B128" s="31" t="s">
        <v>227</v>
      </c>
      <c r="C128" s="24">
        <v>387000</v>
      </c>
      <c r="D128" s="24">
        <v>758479.94</v>
      </c>
      <c r="E128" s="25">
        <f t="shared" si="1"/>
        <v>195.98964857881137</v>
      </c>
    </row>
    <row r="129" spans="1:5" ht="25.5">
      <c r="A129" s="21" t="s">
        <v>226</v>
      </c>
      <c r="B129" s="31" t="s">
        <v>228</v>
      </c>
      <c r="C129" s="24">
        <v>0</v>
      </c>
      <c r="D129" s="24">
        <v>-109734.9</v>
      </c>
      <c r="E129" s="25">
        <v>0</v>
      </c>
    </row>
    <row r="130" spans="1:5" ht="25.5">
      <c r="A130" s="21" t="s">
        <v>226</v>
      </c>
      <c r="B130" s="31" t="s">
        <v>229</v>
      </c>
      <c r="C130" s="24">
        <v>387000</v>
      </c>
      <c r="D130" s="24">
        <v>868214.84</v>
      </c>
      <c r="E130" s="25">
        <f t="shared" si="1"/>
        <v>224.34491989664082</v>
      </c>
    </row>
    <row r="131" spans="1:5" s="29" customFormat="1" ht="13.5">
      <c r="A131" s="26" t="s">
        <v>230</v>
      </c>
      <c r="B131" s="32" t="s">
        <v>231</v>
      </c>
      <c r="C131" s="30">
        <v>232598071.66999999</v>
      </c>
      <c r="D131" s="30">
        <v>62452265.890000001</v>
      </c>
      <c r="E131" s="8">
        <f t="shared" si="1"/>
        <v>26.849863991393942</v>
      </c>
    </row>
    <row r="132" spans="1:5" ht="38.25">
      <c r="A132" s="21" t="s">
        <v>232</v>
      </c>
      <c r="B132" s="31" t="s">
        <v>233</v>
      </c>
      <c r="C132" s="24">
        <v>232402071.66999999</v>
      </c>
      <c r="D132" s="24">
        <v>62256265.890000001</v>
      </c>
      <c r="E132" s="25">
        <f t="shared" si="1"/>
        <v>26.788171655544005</v>
      </c>
    </row>
    <row r="133" spans="1:5" ht="25.5">
      <c r="A133" s="21" t="s">
        <v>234</v>
      </c>
      <c r="B133" s="31" t="s">
        <v>235</v>
      </c>
      <c r="C133" s="24">
        <v>38219900</v>
      </c>
      <c r="D133" s="24">
        <v>495747.67</v>
      </c>
      <c r="E133" s="25">
        <f t="shared" si="1"/>
        <v>1.2970930588515406</v>
      </c>
    </row>
    <row r="134" spans="1:5" ht="51">
      <c r="A134" s="21" t="s">
        <v>236</v>
      </c>
      <c r="B134" s="31" t="s">
        <v>237</v>
      </c>
      <c r="C134" s="24">
        <v>2257900</v>
      </c>
      <c r="D134" s="24">
        <v>357035.03</v>
      </c>
      <c r="E134" s="25">
        <f t="shared" si="1"/>
        <v>15.812703396961778</v>
      </c>
    </row>
    <row r="135" spans="1:5" ht="63.75">
      <c r="A135" s="21" t="s">
        <v>238</v>
      </c>
      <c r="B135" s="31" t="s">
        <v>239</v>
      </c>
      <c r="C135" s="24">
        <v>2257900</v>
      </c>
      <c r="D135" s="24">
        <v>357035.03</v>
      </c>
      <c r="E135" s="25">
        <f t="shared" si="1"/>
        <v>15.812703396961778</v>
      </c>
    </row>
    <row r="136" spans="1:5" ht="17.25" customHeight="1">
      <c r="A136" s="21" t="s">
        <v>240</v>
      </c>
      <c r="B136" s="31" t="s">
        <v>241</v>
      </c>
      <c r="C136" s="24">
        <v>13400</v>
      </c>
      <c r="D136" s="24">
        <v>0</v>
      </c>
      <c r="E136" s="25">
        <f t="shared" si="1"/>
        <v>0</v>
      </c>
    </row>
    <row r="137" spans="1:5" ht="25.5">
      <c r="A137" s="21" t="s">
        <v>242</v>
      </c>
      <c r="B137" s="31" t="s">
        <v>243</v>
      </c>
      <c r="C137" s="24">
        <v>13400</v>
      </c>
      <c r="D137" s="24">
        <v>0</v>
      </c>
      <c r="E137" s="25">
        <f t="shared" si="1"/>
        <v>0</v>
      </c>
    </row>
    <row r="138" spans="1:5">
      <c r="A138" s="21" t="s">
        <v>244</v>
      </c>
      <c r="B138" s="31" t="s">
        <v>245</v>
      </c>
      <c r="C138" s="24">
        <v>35948600</v>
      </c>
      <c r="D138" s="24">
        <v>138712.64000000001</v>
      </c>
      <c r="E138" s="25">
        <f t="shared" si="1"/>
        <v>0.38586381667158115</v>
      </c>
    </row>
    <row r="139" spans="1:5" ht="25.5">
      <c r="A139" s="21" t="s">
        <v>246</v>
      </c>
      <c r="B139" s="31" t="s">
        <v>247</v>
      </c>
      <c r="C139" s="24">
        <v>35948600</v>
      </c>
      <c r="D139" s="24">
        <v>138712.64000000001</v>
      </c>
      <c r="E139" s="25">
        <f t="shared" ref="E139:E178" si="2">D139*100/C139</f>
        <v>0.38586381667158115</v>
      </c>
    </row>
    <row r="140" spans="1:5" ht="51">
      <c r="A140" s="9" t="s">
        <v>303</v>
      </c>
      <c r="B140" s="12" t="s">
        <v>304</v>
      </c>
      <c r="C140" s="13">
        <v>14151600</v>
      </c>
      <c r="D140" s="24">
        <v>0</v>
      </c>
      <c r="E140" s="25">
        <f t="shared" si="2"/>
        <v>0</v>
      </c>
    </row>
    <row r="141" spans="1:5" ht="63.75">
      <c r="A141" s="9" t="s">
        <v>305</v>
      </c>
      <c r="B141" s="12" t="s">
        <v>306</v>
      </c>
      <c r="C141" s="14">
        <v>19900400</v>
      </c>
      <c r="D141" s="24">
        <v>0</v>
      </c>
      <c r="E141" s="25">
        <f t="shared" si="2"/>
        <v>0</v>
      </c>
    </row>
    <row r="142" spans="1:5" ht="127.5">
      <c r="A142" s="11" t="s">
        <v>307</v>
      </c>
      <c r="B142" s="12" t="s">
        <v>308</v>
      </c>
      <c r="C142" s="15">
        <v>328400</v>
      </c>
      <c r="D142" s="24">
        <v>0</v>
      </c>
      <c r="E142" s="25">
        <f t="shared" si="2"/>
        <v>0</v>
      </c>
    </row>
    <row r="143" spans="1:5" ht="63.75">
      <c r="A143" s="11" t="s">
        <v>309</v>
      </c>
      <c r="B143" s="12" t="s">
        <v>310</v>
      </c>
      <c r="C143" s="13">
        <v>386900</v>
      </c>
      <c r="D143" s="22">
        <v>95591.7</v>
      </c>
      <c r="E143" s="25">
        <f t="shared" si="2"/>
        <v>24.707081933316104</v>
      </c>
    </row>
    <row r="144" spans="1:5" ht="63.75">
      <c r="A144" s="9" t="s">
        <v>311</v>
      </c>
      <c r="B144" s="12" t="s">
        <v>312</v>
      </c>
      <c r="C144" s="13">
        <v>282200</v>
      </c>
      <c r="D144" s="22">
        <v>43120.94</v>
      </c>
      <c r="E144" s="25">
        <f t="shared" si="2"/>
        <v>15.280276399716513</v>
      </c>
    </row>
    <row r="145" spans="1:5" ht="25.5">
      <c r="A145" s="9" t="s">
        <v>313</v>
      </c>
      <c r="B145" s="12" t="s">
        <v>314</v>
      </c>
      <c r="C145" s="16">
        <v>896200</v>
      </c>
      <c r="D145" s="24">
        <v>0</v>
      </c>
      <c r="E145" s="25">
        <f t="shared" si="2"/>
        <v>0</v>
      </c>
    </row>
    <row r="146" spans="1:5" ht="25.5">
      <c r="A146" s="21" t="s">
        <v>248</v>
      </c>
      <c r="B146" s="31" t="s">
        <v>249</v>
      </c>
      <c r="C146" s="24">
        <v>180796600</v>
      </c>
      <c r="D146" s="24">
        <v>58575651.469999999</v>
      </c>
      <c r="E146" s="25">
        <f t="shared" si="2"/>
        <v>32.398646584061865</v>
      </c>
    </row>
    <row r="147" spans="1:5" ht="38.25">
      <c r="A147" s="21" t="s">
        <v>250</v>
      </c>
      <c r="B147" s="31" t="s">
        <v>251</v>
      </c>
      <c r="C147" s="24">
        <v>1750900</v>
      </c>
      <c r="D147" s="24">
        <v>458374</v>
      </c>
      <c r="E147" s="25">
        <f t="shared" si="2"/>
        <v>26.179336341310183</v>
      </c>
    </row>
    <row r="148" spans="1:5" ht="38.25">
      <c r="A148" s="21" t="s">
        <v>252</v>
      </c>
      <c r="B148" s="31" t="s">
        <v>253</v>
      </c>
      <c r="C148" s="24">
        <v>1750900</v>
      </c>
      <c r="D148" s="24">
        <v>458374</v>
      </c>
      <c r="E148" s="25">
        <f t="shared" si="2"/>
        <v>26.179336341310183</v>
      </c>
    </row>
    <row r="149" spans="1:5" ht="38.25">
      <c r="A149" s="21" t="s">
        <v>254</v>
      </c>
      <c r="B149" s="31" t="s">
        <v>255</v>
      </c>
      <c r="C149" s="24">
        <v>6527100</v>
      </c>
      <c r="D149" s="24">
        <v>1718053.47</v>
      </c>
      <c r="E149" s="25">
        <f t="shared" si="2"/>
        <v>26.321849979317001</v>
      </c>
    </row>
    <row r="150" spans="1:5" ht="38.25">
      <c r="A150" s="21" t="s">
        <v>256</v>
      </c>
      <c r="B150" s="31" t="s">
        <v>257</v>
      </c>
      <c r="C150" s="24">
        <v>6527100</v>
      </c>
      <c r="D150" s="24">
        <v>1718053.47</v>
      </c>
      <c r="E150" s="25">
        <f t="shared" si="2"/>
        <v>26.321849979317001</v>
      </c>
    </row>
    <row r="151" spans="1:5" ht="55.5" customHeight="1">
      <c r="A151" s="11" t="s">
        <v>315</v>
      </c>
      <c r="B151" s="12" t="s">
        <v>316</v>
      </c>
      <c r="C151" s="17">
        <v>967500</v>
      </c>
      <c r="D151" s="22">
        <v>258519.67</v>
      </c>
      <c r="E151" s="25">
        <f t="shared" si="2"/>
        <v>26.720379328165375</v>
      </c>
    </row>
    <row r="152" spans="1:5" ht="25.5">
      <c r="A152" s="9" t="s">
        <v>317</v>
      </c>
      <c r="B152" s="12" t="s">
        <v>318</v>
      </c>
      <c r="C152" s="17">
        <v>1283100</v>
      </c>
      <c r="D152" s="22">
        <v>357000</v>
      </c>
      <c r="E152" s="25">
        <f t="shared" si="2"/>
        <v>27.823240589198036</v>
      </c>
    </row>
    <row r="153" spans="1:5" ht="51">
      <c r="A153" s="9" t="s">
        <v>319</v>
      </c>
      <c r="B153" s="12" t="s">
        <v>320</v>
      </c>
      <c r="C153" s="18">
        <v>177300</v>
      </c>
      <c r="D153" s="22">
        <v>44400</v>
      </c>
      <c r="E153" s="25">
        <f t="shared" si="2"/>
        <v>25.042301184433164</v>
      </c>
    </row>
    <row r="154" spans="1:5" ht="63.75">
      <c r="A154" s="11" t="s">
        <v>321</v>
      </c>
      <c r="B154" s="12" t="s">
        <v>322</v>
      </c>
      <c r="C154" s="17">
        <v>1281800</v>
      </c>
      <c r="D154" s="22">
        <v>350220</v>
      </c>
      <c r="E154" s="25">
        <f t="shared" si="2"/>
        <v>27.322515212981745</v>
      </c>
    </row>
    <row r="155" spans="1:5" ht="51">
      <c r="A155" s="9" t="s">
        <v>323</v>
      </c>
      <c r="B155" s="12" t="s">
        <v>324</v>
      </c>
      <c r="C155" s="13">
        <v>1206900</v>
      </c>
      <c r="D155" s="22">
        <v>378944.8</v>
      </c>
      <c r="E155" s="25">
        <f t="shared" si="2"/>
        <v>31.398193719446517</v>
      </c>
    </row>
    <row r="156" spans="1:5" ht="51">
      <c r="A156" s="9" t="s">
        <v>325</v>
      </c>
      <c r="B156" s="12" t="s">
        <v>326</v>
      </c>
      <c r="C156" s="17">
        <v>1279000</v>
      </c>
      <c r="D156" s="22">
        <v>294850</v>
      </c>
      <c r="E156" s="25">
        <f t="shared" si="2"/>
        <v>23.053166536356528</v>
      </c>
    </row>
    <row r="157" spans="1:5" ht="63.75">
      <c r="A157" s="11" t="s">
        <v>327</v>
      </c>
      <c r="B157" s="12" t="s">
        <v>328</v>
      </c>
      <c r="C157" s="18">
        <v>253800</v>
      </c>
      <c r="D157" s="22">
        <v>0</v>
      </c>
      <c r="E157" s="25">
        <f t="shared" si="2"/>
        <v>0</v>
      </c>
    </row>
    <row r="158" spans="1:5" ht="89.25">
      <c r="A158" s="11" t="s">
        <v>329</v>
      </c>
      <c r="B158" s="12" t="s">
        <v>330</v>
      </c>
      <c r="C158" s="18">
        <v>700</v>
      </c>
      <c r="D158" s="22">
        <v>0</v>
      </c>
      <c r="E158" s="25">
        <f t="shared" si="2"/>
        <v>0</v>
      </c>
    </row>
    <row r="159" spans="1:5" ht="38.25">
      <c r="A159" s="9" t="s">
        <v>331</v>
      </c>
      <c r="B159" s="12" t="s">
        <v>332</v>
      </c>
      <c r="C159" s="18">
        <v>14600</v>
      </c>
      <c r="D159" s="22">
        <v>0</v>
      </c>
      <c r="E159" s="25">
        <f t="shared" si="2"/>
        <v>0</v>
      </c>
    </row>
    <row r="160" spans="1:5" ht="51">
      <c r="A160" s="9" t="s">
        <v>333</v>
      </c>
      <c r="B160" s="12" t="s">
        <v>334</v>
      </c>
      <c r="C160" s="20">
        <v>62400</v>
      </c>
      <c r="D160" s="22">
        <v>34119</v>
      </c>
      <c r="E160" s="25">
        <f t="shared" si="2"/>
        <v>54.677884615384613</v>
      </c>
    </row>
    <row r="161" spans="1:5" ht="51">
      <c r="A161" s="21" t="s">
        <v>258</v>
      </c>
      <c r="B161" s="31" t="s">
        <v>259</v>
      </c>
      <c r="C161" s="24">
        <v>15600</v>
      </c>
      <c r="D161" s="24">
        <v>15600</v>
      </c>
      <c r="E161" s="25">
        <f t="shared" si="2"/>
        <v>100</v>
      </c>
    </row>
    <row r="162" spans="1:5" ht="63.75">
      <c r="A162" s="21" t="s">
        <v>260</v>
      </c>
      <c r="B162" s="31" t="s">
        <v>261</v>
      </c>
      <c r="C162" s="24">
        <v>15600</v>
      </c>
      <c r="D162" s="24">
        <v>15600</v>
      </c>
      <c r="E162" s="25">
        <f t="shared" si="2"/>
        <v>100</v>
      </c>
    </row>
    <row r="163" spans="1:5" ht="25.5">
      <c r="A163" s="21" t="s">
        <v>262</v>
      </c>
      <c r="B163" s="31" t="s">
        <v>263</v>
      </c>
      <c r="C163" s="24">
        <v>98300</v>
      </c>
      <c r="D163" s="24">
        <v>0</v>
      </c>
      <c r="E163" s="25">
        <f t="shared" si="2"/>
        <v>0</v>
      </c>
    </row>
    <row r="164" spans="1:5" ht="38.25">
      <c r="A164" s="21" t="s">
        <v>264</v>
      </c>
      <c r="B164" s="31" t="s">
        <v>265</v>
      </c>
      <c r="C164" s="24">
        <v>98300</v>
      </c>
      <c r="D164" s="24">
        <v>0</v>
      </c>
      <c r="E164" s="25">
        <f t="shared" si="2"/>
        <v>0</v>
      </c>
    </row>
    <row r="165" spans="1:5">
      <c r="A165" s="21" t="s">
        <v>266</v>
      </c>
      <c r="B165" s="31" t="s">
        <v>267</v>
      </c>
      <c r="C165" s="24">
        <v>172404700</v>
      </c>
      <c r="D165" s="24">
        <v>56383624</v>
      </c>
      <c r="E165" s="25">
        <f t="shared" si="2"/>
        <v>32.704226740918315</v>
      </c>
    </row>
    <row r="166" spans="1:5" ht="94.5" customHeight="1">
      <c r="A166" s="11" t="s">
        <v>299</v>
      </c>
      <c r="B166" s="10" t="s">
        <v>300</v>
      </c>
      <c r="C166" s="22">
        <v>119970600</v>
      </c>
      <c r="D166" s="22">
        <v>40445948</v>
      </c>
      <c r="E166" s="25">
        <f t="shared" si="2"/>
        <v>33.713216404685816</v>
      </c>
    </row>
    <row r="167" spans="1:5" ht="54" customHeight="1">
      <c r="A167" s="9" t="s">
        <v>301</v>
      </c>
      <c r="B167" s="10" t="s">
        <v>302</v>
      </c>
      <c r="C167" s="22">
        <v>52434100</v>
      </c>
      <c r="D167" s="22">
        <v>15937676</v>
      </c>
      <c r="E167" s="25">
        <f t="shared" si="2"/>
        <v>30.395631850265382</v>
      </c>
    </row>
    <row r="168" spans="1:5">
      <c r="A168" s="21" t="s">
        <v>268</v>
      </c>
      <c r="B168" s="31" t="s">
        <v>269</v>
      </c>
      <c r="C168" s="24">
        <v>13385571.67</v>
      </c>
      <c r="D168" s="24">
        <v>3184866.75</v>
      </c>
      <c r="E168" s="25">
        <f t="shared" si="2"/>
        <v>23.793281516231275</v>
      </c>
    </row>
    <row r="169" spans="1:5" ht="63.75">
      <c r="A169" s="21" t="s">
        <v>270</v>
      </c>
      <c r="B169" s="31" t="s">
        <v>271</v>
      </c>
      <c r="C169" s="24">
        <v>5347071.67</v>
      </c>
      <c r="D169" s="24">
        <v>1254565.7</v>
      </c>
      <c r="E169" s="25">
        <f t="shared" si="2"/>
        <v>23.462668492715377</v>
      </c>
    </row>
    <row r="170" spans="1:5" ht="63.75">
      <c r="A170" s="21" t="s">
        <v>270</v>
      </c>
      <c r="B170" s="31" t="s">
        <v>272</v>
      </c>
      <c r="C170" s="24">
        <v>5347071.67</v>
      </c>
      <c r="D170" s="24">
        <v>1254565.7</v>
      </c>
      <c r="E170" s="25">
        <f t="shared" si="2"/>
        <v>23.462668492715377</v>
      </c>
    </row>
    <row r="171" spans="1:5" ht="63.75">
      <c r="A171" s="21" t="s">
        <v>270</v>
      </c>
      <c r="B171" s="31" t="s">
        <v>273</v>
      </c>
      <c r="C171" s="24">
        <v>4144691.91</v>
      </c>
      <c r="D171" s="24">
        <v>829100</v>
      </c>
      <c r="E171" s="25">
        <f t="shared" si="2"/>
        <v>20.00389939719307</v>
      </c>
    </row>
    <row r="172" spans="1:5" ht="63.75">
      <c r="A172" s="21" t="s">
        <v>270</v>
      </c>
      <c r="B172" s="31" t="s">
        <v>274</v>
      </c>
      <c r="C172" s="24">
        <v>364756</v>
      </c>
      <c r="D172" s="24">
        <v>139020.5</v>
      </c>
      <c r="E172" s="25">
        <f t="shared" si="2"/>
        <v>38.113286690280624</v>
      </c>
    </row>
    <row r="173" spans="1:5" ht="63.75">
      <c r="A173" s="21" t="s">
        <v>270</v>
      </c>
      <c r="B173" s="31" t="s">
        <v>275</v>
      </c>
      <c r="C173" s="24">
        <v>647395.68000000005</v>
      </c>
      <c r="D173" s="24">
        <v>188823.76</v>
      </c>
      <c r="E173" s="25">
        <f t="shared" si="2"/>
        <v>29.166669755967476</v>
      </c>
    </row>
    <row r="174" spans="1:5" ht="63.75">
      <c r="A174" s="21" t="s">
        <v>270</v>
      </c>
      <c r="B174" s="31" t="s">
        <v>276</v>
      </c>
      <c r="C174" s="24">
        <v>190228.08</v>
      </c>
      <c r="D174" s="24">
        <v>97621.440000000002</v>
      </c>
      <c r="E174" s="25">
        <f t="shared" si="2"/>
        <v>51.31810193321617</v>
      </c>
    </row>
    <row r="175" spans="1:5" ht="50.25" customHeight="1">
      <c r="A175" s="21" t="s">
        <v>277</v>
      </c>
      <c r="B175" s="31" t="s">
        <v>278</v>
      </c>
      <c r="C175" s="24">
        <v>8038500</v>
      </c>
      <c r="D175" s="24">
        <v>1930301.05</v>
      </c>
      <c r="E175" s="25">
        <f t="shared" si="2"/>
        <v>24.01319960191578</v>
      </c>
    </row>
    <row r="176" spans="1:5" ht="69.75" customHeight="1">
      <c r="A176" s="21" t="s">
        <v>279</v>
      </c>
      <c r="B176" s="31" t="s">
        <v>280</v>
      </c>
      <c r="C176" s="24">
        <v>8038500</v>
      </c>
      <c r="D176" s="24">
        <v>1930301.05</v>
      </c>
      <c r="E176" s="25">
        <f t="shared" si="2"/>
        <v>24.01319960191578</v>
      </c>
    </row>
    <row r="177" spans="1:5">
      <c r="A177" s="21" t="s">
        <v>281</v>
      </c>
      <c r="B177" s="31" t="s">
        <v>282</v>
      </c>
      <c r="C177" s="24">
        <v>196000</v>
      </c>
      <c r="D177" s="24">
        <v>196000</v>
      </c>
      <c r="E177" s="25">
        <f t="shared" si="2"/>
        <v>100</v>
      </c>
    </row>
    <row r="178" spans="1:5" ht="25.5">
      <c r="A178" s="21" t="s">
        <v>283</v>
      </c>
      <c r="B178" s="31" t="s">
        <v>284</v>
      </c>
      <c r="C178" s="24">
        <v>196000</v>
      </c>
      <c r="D178" s="24">
        <v>196000</v>
      </c>
      <c r="E178" s="25">
        <f t="shared" si="2"/>
        <v>100</v>
      </c>
    </row>
    <row r="179" spans="1:5" ht="12.75" customHeight="1">
      <c r="A179" s="1"/>
      <c r="B179" s="2"/>
      <c r="C179" s="19"/>
      <c r="D179" s="19"/>
      <c r="E179" s="19"/>
    </row>
    <row r="180" spans="1:5" ht="12.75" customHeight="1">
      <c r="A180" s="33"/>
      <c r="B180" s="34"/>
      <c r="C180" s="35"/>
      <c r="D180" s="35"/>
      <c r="E180" s="35"/>
    </row>
  </sheetData>
  <mergeCells count="5">
    <mergeCell ref="C1:E1"/>
    <mergeCell ref="B2:E2"/>
    <mergeCell ref="C3:E3"/>
    <mergeCell ref="A5:E5"/>
    <mergeCell ref="A6:E6"/>
  </mergeCells>
  <conditionalFormatting sqref="E11 E9">
    <cfRule type="cellIs" priority="1" stopIfTrue="1" operator="equal">
      <formula>0</formula>
    </cfRule>
  </conditionalFormatting>
  <conditionalFormatting sqref="E18">
    <cfRule type="cellIs" priority="2" stopIfTrue="1" operator="equal">
      <formula>0</formula>
    </cfRule>
  </conditionalFormatting>
  <conditionalFormatting sqref="E16">
    <cfRule type="cellIs" priority="3" stopIfTrue="1" operator="equal">
      <formula>0</formula>
    </cfRule>
  </conditionalFormatting>
  <conditionalFormatting sqref="E15">
    <cfRule type="cellIs" priority="4" stopIfTrue="1" operator="equal">
      <formula>0</formula>
    </cfRule>
  </conditionalFormatting>
  <conditionalFormatting sqref="E2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285</v>
      </c>
      <c r="B1" t="s">
        <v>286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rep:2.53.0.22</dc:description>
  <cp:lastModifiedBy>Андрей</cp:lastModifiedBy>
  <dcterms:created xsi:type="dcterms:W3CDTF">2021-04-20T07:41:24Z</dcterms:created>
  <dcterms:modified xsi:type="dcterms:W3CDTF">2021-08-23T07:25:16Z</dcterms:modified>
</cp:coreProperties>
</file>